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827"/>
  <workbookPr filterPrivacy="1" defaultThemeVersion="124226"/>
  <bookViews>
    <workbookView xWindow="-30" yWindow="-330" windowWidth="20730" windowHeight="11760" tabRatio="873"/>
  </bookViews>
  <sheets>
    <sheet name="Notes &amp; Contents" sheetId="7" r:id="rId1"/>
    <sheet name="TDBUM " sheetId="1" r:id="rId2"/>
    <sheet name="DBTUM" sheetId="16" r:id="rId3"/>
    <sheet name="Action Codes" sheetId="6" r:id="rId4"/>
    <sheet name="Trans &amp; Primary DBs" sheetId="14" r:id="rId5"/>
    <sheet name="Primary Data Blocks" sheetId="17" r:id="rId6"/>
  </sheets>
  <definedNames>
    <definedName name="_xlnm._FilterDatabase" localSheetId="3" hidden="1">'Action Codes'!$A$2:$H$26</definedName>
    <definedName name="_xlnm._FilterDatabase" localSheetId="1" hidden="1">'TDBUM '!$B$1:$AC$21</definedName>
    <definedName name="_xlnm._FilterDatabase" localSheetId="4" hidden="1">'Trans &amp; Primary DBs'!#REF!</definedName>
    <definedName name="_xlnm.Print_Area" localSheetId="0">'Notes &amp; Contents'!$A$2:$B$20</definedName>
    <definedName name="_xlnm.Print_Area" localSheetId="1">'TDBUM '!$B$1:$AG$34</definedName>
    <definedName name="_xlnm.Print_Area" localSheetId="4">'Trans &amp; Primary DBs'!$B$1:$O$22</definedName>
  </definedNames>
  <calcPr calcId="162913"/>
</workbook>
</file>

<file path=xl/calcChain.xml><?xml version="1.0" encoding="utf-8"?>
<calcChain xmlns="http://schemas.openxmlformats.org/spreadsheetml/2006/main">
  <c r="B1" i="16" l="1"/>
  <c r="U1" i="16" l="1"/>
  <c r="T1" i="16"/>
  <c r="S1" i="16"/>
  <c r="R1" i="16"/>
  <c r="Q1" i="16"/>
  <c r="P1" i="16"/>
  <c r="O1" i="16"/>
  <c r="N1" i="16"/>
  <c r="M1" i="16"/>
  <c r="L1" i="16"/>
  <c r="K1" i="16"/>
  <c r="J1" i="16"/>
  <c r="I1" i="16"/>
  <c r="H1" i="16"/>
  <c r="G1" i="16"/>
  <c r="F1" i="16"/>
  <c r="E1" i="16"/>
  <c r="D1" i="16"/>
  <c r="C1" i="16"/>
  <c r="U13" i="16" l="1"/>
  <c r="T13" i="16"/>
  <c r="S13" i="16"/>
  <c r="R13" i="16"/>
  <c r="Q13" i="16"/>
  <c r="P13" i="16"/>
  <c r="O13" i="16"/>
  <c r="N13" i="16"/>
  <c r="M13" i="16"/>
  <c r="L13" i="16"/>
  <c r="K13" i="16"/>
  <c r="J13" i="16"/>
  <c r="I13" i="16"/>
  <c r="H13" i="16"/>
  <c r="G13" i="16"/>
  <c r="F13" i="16"/>
  <c r="E13" i="16"/>
  <c r="D13" i="16"/>
  <c r="C13" i="16"/>
  <c r="B13" i="16"/>
  <c r="A13" i="16"/>
  <c r="U12" i="16"/>
  <c r="T12" i="16"/>
  <c r="S12" i="16"/>
  <c r="R12" i="16"/>
  <c r="Q12" i="16"/>
  <c r="P12" i="16"/>
  <c r="O12" i="16"/>
  <c r="N12" i="16"/>
  <c r="M12" i="16"/>
  <c r="L12" i="16"/>
  <c r="K12" i="16"/>
  <c r="J12" i="16"/>
  <c r="I12" i="16"/>
  <c r="H12" i="16"/>
  <c r="G12" i="16"/>
  <c r="F12" i="16"/>
  <c r="E12" i="16"/>
  <c r="D12" i="16"/>
  <c r="C12" i="16"/>
  <c r="B12" i="16"/>
  <c r="A12" i="16"/>
  <c r="U10" i="16"/>
  <c r="T10" i="16"/>
  <c r="S10" i="16"/>
  <c r="R10" i="16"/>
  <c r="Q10" i="16"/>
  <c r="P10" i="16"/>
  <c r="O10" i="16"/>
  <c r="N10" i="16"/>
  <c r="M10" i="16"/>
  <c r="L10" i="16"/>
  <c r="K10" i="16"/>
  <c r="J10" i="16"/>
  <c r="I10" i="16"/>
  <c r="H10" i="16"/>
  <c r="G10" i="16"/>
  <c r="F10" i="16"/>
  <c r="E10" i="16"/>
  <c r="D10" i="16"/>
  <c r="C10" i="16"/>
  <c r="B10" i="16"/>
  <c r="A10" i="16"/>
  <c r="U24" i="16"/>
  <c r="T24" i="16"/>
  <c r="S24" i="16"/>
  <c r="R24" i="16"/>
  <c r="Q24" i="16"/>
  <c r="P24" i="16"/>
  <c r="O24" i="16"/>
  <c r="N24" i="16"/>
  <c r="M24" i="16"/>
  <c r="L24" i="16"/>
  <c r="K24" i="16"/>
  <c r="J24" i="16"/>
  <c r="I24" i="16"/>
  <c r="H24" i="16"/>
  <c r="G24" i="16"/>
  <c r="F24" i="16"/>
  <c r="E24" i="16"/>
  <c r="D24" i="16"/>
  <c r="C24" i="16"/>
  <c r="B24" i="16"/>
  <c r="A24" i="16"/>
  <c r="U15" i="16"/>
  <c r="T15" i="16"/>
  <c r="S15" i="16"/>
  <c r="R15" i="16"/>
  <c r="Q15" i="16"/>
  <c r="P15" i="16"/>
  <c r="O15" i="16"/>
  <c r="N15" i="16"/>
  <c r="M15" i="16"/>
  <c r="L15" i="16"/>
  <c r="K15" i="16"/>
  <c r="J15" i="16"/>
  <c r="I15" i="16"/>
  <c r="H15" i="16"/>
  <c r="G15" i="16"/>
  <c r="F15" i="16"/>
  <c r="E15" i="16"/>
  <c r="D15" i="16"/>
  <c r="C15" i="16"/>
  <c r="B15" i="16"/>
  <c r="A15" i="16"/>
  <c r="U22" i="16"/>
  <c r="T22" i="16"/>
  <c r="S22" i="16"/>
  <c r="R22" i="16"/>
  <c r="Q22" i="16"/>
  <c r="P22" i="16"/>
  <c r="O22" i="16"/>
  <c r="N22" i="16"/>
  <c r="M22" i="16"/>
  <c r="L22" i="16"/>
  <c r="K22" i="16"/>
  <c r="J22" i="16"/>
  <c r="I22" i="16"/>
  <c r="H22" i="16"/>
  <c r="G22" i="16"/>
  <c r="F22" i="16"/>
  <c r="E22" i="16"/>
  <c r="D22" i="16"/>
  <c r="C22" i="16"/>
  <c r="B22" i="16"/>
  <c r="A22" i="16"/>
  <c r="U23" i="16"/>
  <c r="T23" i="16"/>
  <c r="S23" i="16"/>
  <c r="R23" i="16"/>
  <c r="Q23" i="16"/>
  <c r="P23" i="16"/>
  <c r="O23" i="16"/>
  <c r="N23" i="16"/>
  <c r="M23" i="16"/>
  <c r="L23" i="16"/>
  <c r="K23" i="16"/>
  <c r="J23" i="16"/>
  <c r="I23" i="16"/>
  <c r="H23" i="16"/>
  <c r="G23" i="16"/>
  <c r="F23" i="16"/>
  <c r="E23" i="16"/>
  <c r="D23" i="16"/>
  <c r="C23" i="16"/>
  <c r="B23" i="16"/>
  <c r="A23" i="16"/>
  <c r="U19" i="16"/>
  <c r="T19" i="16"/>
  <c r="S19" i="16"/>
  <c r="R19" i="16"/>
  <c r="Q19" i="16"/>
  <c r="P19" i="16"/>
  <c r="O19" i="16"/>
  <c r="N19" i="16"/>
  <c r="M19" i="16"/>
  <c r="L19" i="16"/>
  <c r="K19" i="16"/>
  <c r="J19" i="16"/>
  <c r="I19" i="16"/>
  <c r="H19" i="16"/>
  <c r="G19" i="16"/>
  <c r="F19" i="16"/>
  <c r="E19" i="16"/>
  <c r="D19" i="16"/>
  <c r="C19" i="16"/>
  <c r="B19" i="16"/>
  <c r="A19" i="16"/>
  <c r="U26" i="16"/>
  <c r="T26" i="16"/>
  <c r="S26" i="16"/>
  <c r="R26" i="16"/>
  <c r="Q26" i="16"/>
  <c r="P26" i="16"/>
  <c r="O26" i="16"/>
  <c r="N26" i="16"/>
  <c r="M26" i="16"/>
  <c r="L26" i="16"/>
  <c r="K26" i="16"/>
  <c r="J26" i="16"/>
  <c r="I26" i="16"/>
  <c r="H26" i="16"/>
  <c r="G26" i="16"/>
  <c r="F26" i="16"/>
  <c r="E26" i="16"/>
  <c r="D26" i="16"/>
  <c r="C26" i="16"/>
  <c r="B26" i="16"/>
  <c r="A26" i="16"/>
  <c r="U25" i="16"/>
  <c r="T25" i="16"/>
  <c r="S25" i="16"/>
  <c r="R25" i="16"/>
  <c r="Q25" i="16"/>
  <c r="P25" i="16"/>
  <c r="O25" i="16"/>
  <c r="N25" i="16"/>
  <c r="M25" i="16"/>
  <c r="L25" i="16"/>
  <c r="K25" i="16"/>
  <c r="J25" i="16"/>
  <c r="I25" i="16"/>
  <c r="H25" i="16"/>
  <c r="G25" i="16"/>
  <c r="F25" i="16"/>
  <c r="E25" i="16"/>
  <c r="D25" i="16"/>
  <c r="C25" i="16"/>
  <c r="B25" i="16"/>
  <c r="A25" i="16"/>
  <c r="U11" i="16"/>
  <c r="T11" i="16"/>
  <c r="S11" i="16"/>
  <c r="R11" i="16"/>
  <c r="Q11" i="16"/>
  <c r="P11" i="16"/>
  <c r="O11" i="16"/>
  <c r="N11" i="16"/>
  <c r="M11" i="16"/>
  <c r="L11" i="16"/>
  <c r="K11" i="16"/>
  <c r="J11" i="16"/>
  <c r="I11" i="16"/>
  <c r="H11" i="16"/>
  <c r="G11" i="16"/>
  <c r="F11" i="16"/>
  <c r="E11" i="16"/>
  <c r="D11" i="16"/>
  <c r="C11" i="16"/>
  <c r="B11" i="16"/>
  <c r="A11" i="16"/>
  <c r="U17" i="16"/>
  <c r="T17" i="16"/>
  <c r="S17" i="16"/>
  <c r="R17" i="16"/>
  <c r="Q17" i="16"/>
  <c r="P17" i="16"/>
  <c r="O17" i="16"/>
  <c r="N17" i="16"/>
  <c r="M17" i="16"/>
  <c r="L17" i="16"/>
  <c r="K17" i="16"/>
  <c r="J17" i="16"/>
  <c r="I17" i="16"/>
  <c r="H17" i="16"/>
  <c r="G17" i="16"/>
  <c r="F17" i="16"/>
  <c r="E17" i="16"/>
  <c r="D17" i="16"/>
  <c r="C17" i="16"/>
  <c r="B17" i="16"/>
  <c r="A17" i="16"/>
  <c r="U18" i="16"/>
  <c r="T18" i="16"/>
  <c r="S18" i="16"/>
  <c r="R18" i="16"/>
  <c r="Q18" i="16"/>
  <c r="P18" i="16"/>
  <c r="O18" i="16"/>
  <c r="N18" i="16"/>
  <c r="M18" i="16"/>
  <c r="L18" i="16"/>
  <c r="K18" i="16"/>
  <c r="J18" i="16"/>
  <c r="I18" i="16"/>
  <c r="H18" i="16"/>
  <c r="G18" i="16"/>
  <c r="F18" i="16"/>
  <c r="E18" i="16"/>
  <c r="D18" i="16"/>
  <c r="C18" i="16"/>
  <c r="B18" i="16"/>
  <c r="A18" i="16"/>
  <c r="U16" i="16"/>
  <c r="T16" i="16"/>
  <c r="S16" i="16"/>
  <c r="R16" i="16"/>
  <c r="Q16" i="16"/>
  <c r="P16" i="16"/>
  <c r="O16" i="16"/>
  <c r="N16" i="16"/>
  <c r="M16" i="16"/>
  <c r="L16" i="16"/>
  <c r="K16" i="16"/>
  <c r="J16" i="16"/>
  <c r="I16" i="16"/>
  <c r="H16" i="16"/>
  <c r="G16" i="16"/>
  <c r="F16" i="16"/>
  <c r="E16" i="16"/>
  <c r="D16" i="16"/>
  <c r="C16" i="16"/>
  <c r="B16" i="16"/>
  <c r="A16" i="16"/>
  <c r="U21" i="16"/>
  <c r="T21" i="16"/>
  <c r="S21" i="16"/>
  <c r="R21" i="16"/>
  <c r="Q21" i="16"/>
  <c r="P21" i="16"/>
  <c r="O21" i="16"/>
  <c r="N21" i="16"/>
  <c r="M21" i="16"/>
  <c r="L21" i="16"/>
  <c r="K21" i="16"/>
  <c r="J21" i="16"/>
  <c r="I21" i="16"/>
  <c r="H21" i="16"/>
  <c r="G21" i="16"/>
  <c r="F21" i="16"/>
  <c r="E21" i="16"/>
  <c r="D21" i="16"/>
  <c r="C21" i="16"/>
  <c r="B21" i="16"/>
  <c r="A21" i="16"/>
  <c r="U14" i="16"/>
  <c r="T14" i="16"/>
  <c r="S14" i="16"/>
  <c r="R14" i="16"/>
  <c r="Q14" i="16"/>
  <c r="P14" i="16"/>
  <c r="O14" i="16"/>
  <c r="N14" i="16"/>
  <c r="M14" i="16"/>
  <c r="L14" i="16"/>
  <c r="K14" i="16"/>
  <c r="J14" i="16"/>
  <c r="I14" i="16"/>
  <c r="H14" i="16"/>
  <c r="G14" i="16"/>
  <c r="F14" i="16"/>
  <c r="E14" i="16"/>
  <c r="D14" i="16"/>
  <c r="C14" i="16"/>
  <c r="B14" i="16"/>
  <c r="A14" i="16"/>
  <c r="U7" i="16"/>
  <c r="T7" i="16"/>
  <c r="S7" i="16"/>
  <c r="R7" i="16"/>
  <c r="Q7" i="16"/>
  <c r="P7" i="16"/>
  <c r="O7" i="16"/>
  <c r="N7" i="16"/>
  <c r="M7" i="16"/>
  <c r="L7" i="16"/>
  <c r="K7" i="16"/>
  <c r="J7" i="16"/>
  <c r="I7" i="16"/>
  <c r="H7" i="16"/>
  <c r="G7" i="16"/>
  <c r="F7" i="16"/>
  <c r="E7" i="16"/>
  <c r="D7" i="16"/>
  <c r="C7" i="16"/>
  <c r="B7" i="16"/>
  <c r="A7" i="16"/>
  <c r="U9" i="16"/>
  <c r="T9" i="16"/>
  <c r="S9" i="16"/>
  <c r="R9" i="16"/>
  <c r="Q9" i="16"/>
  <c r="P9" i="16"/>
  <c r="O9" i="16"/>
  <c r="N9" i="16"/>
  <c r="M9" i="16"/>
  <c r="L9" i="16"/>
  <c r="K9" i="16"/>
  <c r="J9" i="16"/>
  <c r="I9" i="16"/>
  <c r="H9" i="16"/>
  <c r="G9" i="16"/>
  <c r="F9" i="16"/>
  <c r="E9" i="16"/>
  <c r="D9" i="16"/>
  <c r="C9" i="16"/>
  <c r="B9" i="16"/>
  <c r="A9" i="16"/>
  <c r="U8" i="16"/>
  <c r="T8" i="16"/>
  <c r="S8" i="16"/>
  <c r="R8" i="16"/>
  <c r="Q8" i="16"/>
  <c r="P8" i="16"/>
  <c r="O8" i="16"/>
  <c r="N8" i="16"/>
  <c r="M8" i="16"/>
  <c r="L8" i="16"/>
  <c r="K8" i="16"/>
  <c r="J8" i="16"/>
  <c r="I8" i="16"/>
  <c r="H8" i="16"/>
  <c r="G8" i="16"/>
  <c r="F8" i="16"/>
  <c r="E8" i="16"/>
  <c r="D8" i="16"/>
  <c r="C8" i="16"/>
  <c r="B8" i="16"/>
  <c r="A8" i="16"/>
  <c r="U6" i="16"/>
  <c r="T6" i="16"/>
  <c r="S6" i="16"/>
  <c r="R6" i="16"/>
  <c r="Q6" i="16"/>
  <c r="P6" i="16"/>
  <c r="O6" i="16"/>
  <c r="N6" i="16"/>
  <c r="M6" i="16"/>
  <c r="L6" i="16"/>
  <c r="K6" i="16"/>
  <c r="J6" i="16"/>
  <c r="I6" i="16"/>
  <c r="H6" i="16"/>
  <c r="G6" i="16"/>
  <c r="F6" i="16"/>
  <c r="E6" i="16"/>
  <c r="D6" i="16"/>
  <c r="C6" i="16"/>
  <c r="B6" i="16"/>
  <c r="A6" i="16"/>
  <c r="U5" i="16"/>
  <c r="T5" i="16"/>
  <c r="S5" i="16"/>
  <c r="R5" i="16"/>
  <c r="Q5" i="16"/>
  <c r="P5" i="16"/>
  <c r="O5" i="16"/>
  <c r="N5" i="16"/>
  <c r="M5" i="16"/>
  <c r="L5" i="16"/>
  <c r="K5" i="16"/>
  <c r="J5" i="16"/>
  <c r="I5" i="16"/>
  <c r="H5" i="16"/>
  <c r="G5" i="16"/>
  <c r="F5" i="16"/>
  <c r="E5" i="16"/>
  <c r="D5" i="16"/>
  <c r="C5" i="16"/>
  <c r="B5" i="16"/>
  <c r="A5" i="16"/>
  <c r="U4" i="16"/>
  <c r="T4" i="16"/>
  <c r="S4" i="16"/>
  <c r="R4" i="16"/>
  <c r="Q4" i="16"/>
  <c r="P4" i="16"/>
  <c r="O4" i="16"/>
  <c r="N4" i="16"/>
  <c r="M4" i="16"/>
  <c r="L4" i="16"/>
  <c r="K4" i="16"/>
  <c r="J4" i="16"/>
  <c r="I4" i="16"/>
  <c r="H4" i="16"/>
  <c r="G4" i="16"/>
  <c r="F4" i="16"/>
  <c r="E4" i="16"/>
  <c r="D4" i="16"/>
  <c r="C4" i="16"/>
  <c r="B4" i="16"/>
  <c r="A4" i="16"/>
  <c r="U3" i="16"/>
  <c r="T3" i="16"/>
  <c r="S3" i="16"/>
  <c r="R3" i="16"/>
  <c r="Q3" i="16"/>
  <c r="P3" i="16"/>
  <c r="O3" i="16"/>
  <c r="N3" i="16"/>
  <c r="M3" i="16"/>
  <c r="L3" i="16"/>
  <c r="K3" i="16"/>
  <c r="J3" i="16"/>
  <c r="I3" i="16"/>
  <c r="H3" i="16"/>
  <c r="G3" i="16"/>
  <c r="F3" i="16"/>
  <c r="E3" i="16"/>
  <c r="D3" i="16"/>
  <c r="C3" i="16"/>
  <c r="B3" i="16"/>
  <c r="A3" i="16"/>
  <c r="U20" i="16"/>
  <c r="T20" i="16"/>
  <c r="S20" i="16"/>
  <c r="R20" i="16"/>
  <c r="Q20" i="16"/>
  <c r="P20" i="16"/>
  <c r="O20" i="16"/>
  <c r="N20" i="16"/>
  <c r="M20" i="16"/>
  <c r="L20" i="16"/>
  <c r="K20" i="16"/>
  <c r="J20" i="16"/>
  <c r="I20" i="16"/>
  <c r="H20" i="16"/>
  <c r="G20" i="16"/>
  <c r="F20" i="16"/>
  <c r="E20" i="16"/>
  <c r="D20" i="16"/>
  <c r="C20" i="16"/>
  <c r="B20" i="16"/>
  <c r="A20" i="16"/>
  <c r="U2" i="16"/>
  <c r="T2" i="16"/>
  <c r="S2" i="16"/>
  <c r="R2" i="16"/>
  <c r="Q2" i="16"/>
  <c r="P2" i="16"/>
  <c r="O2" i="16"/>
  <c r="N2" i="16"/>
  <c r="M2" i="16"/>
  <c r="L2" i="16"/>
  <c r="K2" i="16"/>
  <c r="J2" i="16"/>
  <c r="I2" i="16"/>
  <c r="H2" i="16"/>
  <c r="G2" i="16"/>
  <c r="F2" i="16"/>
  <c r="E2" i="16"/>
  <c r="D2" i="16"/>
  <c r="C2" i="16"/>
  <c r="B2" i="16"/>
</calcChain>
</file>

<file path=xl/sharedStrings.xml><?xml version="1.0" encoding="utf-8"?>
<sst xmlns="http://schemas.openxmlformats.org/spreadsheetml/2006/main" count="869" uniqueCount="278">
  <si>
    <t>Contributing QE Outcome</t>
  </si>
  <si>
    <t>Party</t>
  </si>
  <si>
    <t>Party Name</t>
  </si>
  <si>
    <t>Party Relationship</t>
  </si>
  <si>
    <t>Party Relationship Name</t>
  </si>
  <si>
    <t>Party Relationship Role</t>
  </si>
  <si>
    <t>QE Availability</t>
  </si>
  <si>
    <t>QE Availability Grade Boundary</t>
  </si>
  <si>
    <t>QE Booking</t>
  </si>
  <si>
    <t>QE Learner Booking</t>
  </si>
  <si>
    <t>QE Learner Identifier</t>
  </si>
  <si>
    <t>QE Objective Statement</t>
  </si>
  <si>
    <t>QE Outcome</t>
  </si>
  <si>
    <t>QE Preference</t>
  </si>
  <si>
    <t>Qualification Element</t>
  </si>
  <si>
    <t>Qualification Element Age Range</t>
  </si>
  <si>
    <t>Qualification Element Framework</t>
  </si>
  <si>
    <t>03 Product Catalogue - Static</t>
  </si>
  <si>
    <t xml:space="preserve"> </t>
  </si>
  <si>
    <t>04 Product Catalogue - Instance</t>
  </si>
  <si>
    <t>07 Amend Learner Details</t>
  </si>
  <si>
    <t>09 Named Order</t>
  </si>
  <si>
    <t>10 Unnamed Order</t>
  </si>
  <si>
    <t>12 Cancel Unnamed Order</t>
  </si>
  <si>
    <t xml:space="preserve">15 Cancel Named TRB </t>
  </si>
  <si>
    <t>18 Named TRB</t>
  </si>
  <si>
    <t>19 Late Award Cash-in</t>
  </si>
  <si>
    <t>22 Centre Assessed Outcome</t>
  </si>
  <si>
    <t>23 Cancel Centre Assessed Outcome</t>
  </si>
  <si>
    <t>24 Award Claim</t>
  </si>
  <si>
    <t>25 Results</t>
  </si>
  <si>
    <t>Results</t>
  </si>
  <si>
    <t>AO to Centre</t>
  </si>
  <si>
    <t>Worksheet Name/ Hyperlink</t>
  </si>
  <si>
    <t xml:space="preserve">Summary of Contents </t>
  </si>
  <si>
    <t>Notes on use and content of each sheet in this workbook.</t>
  </si>
  <si>
    <t>Locator</t>
  </si>
  <si>
    <t>Party Relationship Contact</t>
  </si>
  <si>
    <t>M</t>
  </si>
  <si>
    <t>O</t>
  </si>
  <si>
    <t xml:space="preserve">KEY </t>
  </si>
  <si>
    <t>Mandatory for Transaction Type</t>
  </si>
  <si>
    <t>Optional for Transaction Type</t>
  </si>
  <si>
    <t>Notes and Business Rules</t>
  </si>
  <si>
    <t>Centre to AO</t>
  </si>
  <si>
    <t>Specification Section</t>
  </si>
  <si>
    <t>Action Code</t>
  </si>
  <si>
    <t>Description</t>
  </si>
  <si>
    <t>01</t>
  </si>
  <si>
    <t>Product Catalogue - Static</t>
  </si>
  <si>
    <t>Product Catalogue - Instance</t>
  </si>
  <si>
    <t>Publish Learner Identifier Updates</t>
  </si>
  <si>
    <t>Amend Learner Details</t>
  </si>
  <si>
    <t>Named Order</t>
  </si>
  <si>
    <t>Unnamed Order</t>
  </si>
  <si>
    <t>Cancel Unnamed Order</t>
  </si>
  <si>
    <t xml:space="preserve">Cancel Named TRB </t>
  </si>
  <si>
    <t>Named TRB</t>
  </si>
  <si>
    <t>Late Award Cash-in</t>
  </si>
  <si>
    <t>Centre Assessed Outcome</t>
  </si>
  <si>
    <t>Cancel Centre Assessed Outcome</t>
  </si>
  <si>
    <t>Award Claim</t>
  </si>
  <si>
    <t>02</t>
  </si>
  <si>
    <t>03</t>
  </si>
  <si>
    <t>04</t>
  </si>
  <si>
    <t>06</t>
  </si>
  <si>
    <t>07</t>
  </si>
  <si>
    <t>09</t>
  </si>
  <si>
    <t xml:space="preserve">Feedback against Cancel Unnamed Order  </t>
  </si>
  <si>
    <t xml:space="preserve">Feedback against Amend Learner Details </t>
  </si>
  <si>
    <t>Feedback against Unnamed Order</t>
  </si>
  <si>
    <t>Feedback against Named Order</t>
  </si>
  <si>
    <t>Feedback against Cancel Named TRB</t>
  </si>
  <si>
    <t>Feedback against Named TRB</t>
  </si>
  <si>
    <t xml:space="preserve">Feedback against Late Award Cash-in </t>
  </si>
  <si>
    <t>Publish Product Catalogue - Static</t>
  </si>
  <si>
    <t>Publish Product Catalogue - Instance</t>
  </si>
  <si>
    <t>Publish Results</t>
  </si>
  <si>
    <t>Feedback against Product Catalogue - Static</t>
  </si>
  <si>
    <t>Feedback against Product Catalogue - Instance</t>
  </si>
  <si>
    <t>Feedback against Results</t>
  </si>
  <si>
    <t xml:space="preserve">ProcessCancelUnnamedOrder </t>
  </si>
  <si>
    <t xml:space="preserve">ProcessCancelNamedTRB </t>
  </si>
  <si>
    <t xml:space="preserve">ProcessNamedTRB </t>
  </si>
  <si>
    <t xml:space="preserve">ProcessLateAwardCashIn </t>
  </si>
  <si>
    <t>ManageProductCatalogueStatic</t>
  </si>
  <si>
    <t>ManageProductCatalogueInstance</t>
  </si>
  <si>
    <t xml:space="preserve">ManageLearnerIdentifierUpdates </t>
  </si>
  <si>
    <t>ManageResults</t>
  </si>
  <si>
    <t>ProcessProductCatalogueStatic</t>
  </si>
  <si>
    <t xml:space="preserve">ProcessProductCatalogueInstance </t>
  </si>
  <si>
    <t>ProcessLearnerIdentifierUpdates</t>
  </si>
  <si>
    <t xml:space="preserve">ManageCancelUnnamedOrder </t>
  </si>
  <si>
    <t>ManageCancelNamedTRB</t>
  </si>
  <si>
    <t xml:space="preserve">ManageNamedTRB </t>
  </si>
  <si>
    <t xml:space="preserve">ManageLateAwardCashIn </t>
  </si>
  <si>
    <t>Party (Centre)</t>
  </si>
  <si>
    <t>Party (Learner)</t>
  </si>
  <si>
    <t>Party_Id</t>
  </si>
  <si>
    <t xml:space="preserve">Awarding_Organisation_Party_Id
AO_Qualification_Element_Id
Qualification_Element_Type
</t>
  </si>
  <si>
    <t>Awarding_Organisation_Party_Id
AO_Qualification_Element_Id
Qualification_Element_Type
QEA_Effective_Start_Date_Time</t>
  </si>
  <si>
    <t xml:space="preserve">Awarding_Organisation_Party_Id
Centre_Party_Id
AO_Qualification_Element_Id
Qualification_Element_Type
QEA_Effective_Start_Date_Time
QE_Booking_Date_Time
</t>
  </si>
  <si>
    <t xml:space="preserve">Awarding_Organisation_Party_Id
Centre_Party_Id
AO_Qualification_Element_Id
Qualification_Element_Type
QEA_Effective_Start_Date_Time
QE_Booking_Date_Time
Learner_Party_Id
</t>
  </si>
  <si>
    <t>Transaction Identifying Attributes (TIA)</t>
  </si>
  <si>
    <t>Qualification Element
QE Availability</t>
  </si>
  <si>
    <t xml:space="preserve">
Business Transaction Type
</t>
  </si>
  <si>
    <r>
      <rPr>
        <i/>
        <sz val="9"/>
        <color theme="1"/>
        <rFont val="Tahoma"/>
        <family val="2"/>
      </rPr>
      <t>Party_Id_Originator</t>
    </r>
    <r>
      <rPr>
        <sz val="9"/>
        <color theme="1"/>
        <rFont val="Tahoma"/>
        <family val="2"/>
      </rPr>
      <t xml:space="preserve">
Learner_Party_Id
Awarding_Organisation_Party_Id
AO_Qualification_Element_Id
Qualification_Element_Type
QEA_Effective_Start_Date_Time
</t>
    </r>
    <r>
      <rPr>
        <i/>
        <sz val="9"/>
        <color theme="1"/>
        <rFont val="Tahoma"/>
        <family val="2"/>
      </rPr>
      <t>QE_Outcome_Type</t>
    </r>
    <r>
      <rPr>
        <sz val="9"/>
        <color theme="1"/>
        <rFont val="Tahoma"/>
        <family val="2"/>
      </rPr>
      <t xml:space="preserve">
QE_Outcome_Value_Type</t>
    </r>
  </si>
  <si>
    <t>P</t>
  </si>
  <si>
    <t>Primary Data Block</t>
  </si>
  <si>
    <t>Groups sharing the same Primary Data Block</t>
  </si>
  <si>
    <r>
      <t xml:space="preserve">These are the Primary data blocks.  They contain the Transaction Identifying Attributes for each Business Transaction Type.  </t>
    </r>
    <r>
      <rPr>
        <b/>
        <sz val="10"/>
        <color theme="1"/>
        <rFont val="Calibri"/>
        <family val="2"/>
        <scheme val="minor"/>
      </rPr>
      <t>These data blocks are also Mandatory.</t>
    </r>
  </si>
  <si>
    <t xml:space="preserve">Hosted MIS to AO </t>
  </si>
  <si>
    <t>AO to Hosted MIS</t>
  </si>
  <si>
    <t>ProcessResults</t>
  </si>
  <si>
    <t>ProcessPollCentres </t>
  </si>
  <si>
    <t xml:space="preserve">ProcessAwardClaim </t>
  </si>
  <si>
    <t xml:space="preserve">ManageAwardClaim </t>
  </si>
  <si>
    <t>Feedback against Cancel Centre Assessed Outcome</t>
  </si>
  <si>
    <t>Feedback against Centre Assessed Outcome</t>
  </si>
  <si>
    <t xml:space="preserve">Feedback against Award Claim </t>
  </si>
  <si>
    <t>Cancel Named Order</t>
  </si>
  <si>
    <t>ProcessCancelNamedOrder</t>
  </si>
  <si>
    <t xml:space="preserve">ManageCancelNamedOrder </t>
  </si>
  <si>
    <t xml:space="preserve">Feedback against Cancel Named Order </t>
  </si>
  <si>
    <t>CSN</t>
  </si>
  <si>
    <t>PC-S</t>
  </si>
  <si>
    <t>PC-I</t>
  </si>
  <si>
    <t>ALD</t>
  </si>
  <si>
    <t>NO</t>
  </si>
  <si>
    <t>CNO</t>
  </si>
  <si>
    <t>CNTRB</t>
  </si>
  <si>
    <t>NTRB</t>
  </si>
  <si>
    <t>CAO</t>
  </si>
  <si>
    <t>CCAO</t>
  </si>
  <si>
    <t>Cancel Award Claim</t>
  </si>
  <si>
    <t xml:space="preserve">ProcessCancelAwardClaim </t>
  </si>
  <si>
    <t xml:space="preserve">ManageCancelAwardClaim </t>
  </si>
  <si>
    <t xml:space="preserve">Feedback against Cancel Award Claim </t>
  </si>
  <si>
    <t>AC</t>
  </si>
  <si>
    <t>RES</t>
  </si>
  <si>
    <t>ProcessCentreAssessedOutcome</t>
  </si>
  <si>
    <t xml:space="preserve">ProcessCancelCentreAssessedOutcome </t>
  </si>
  <si>
    <t>ManageCentreAssessedOutcome</t>
  </si>
  <si>
    <t>ManageCancelCentreAssessedOutcome</t>
  </si>
  <si>
    <t xml:space="preserve">Submit Amend Learner Details </t>
  </si>
  <si>
    <t>Submit Named Order</t>
  </si>
  <si>
    <t>Submit Unnamed Order</t>
  </si>
  <si>
    <t>Submit Cancel Unnamed Order</t>
  </si>
  <si>
    <t>Submit Cancel Named TRB</t>
  </si>
  <si>
    <t xml:space="preserve">Submit Named TRB </t>
  </si>
  <si>
    <t xml:space="preserve">Submit Late Award Cash-In </t>
  </si>
  <si>
    <t xml:space="preserve">Submit Centre Assessed Outcome </t>
  </si>
  <si>
    <t xml:space="preserve">Submit Cancel Centre Assessed Outcome </t>
  </si>
  <si>
    <t>Submit Award Claim</t>
  </si>
  <si>
    <t xml:space="preserve">Submit Cancel Award Claim </t>
  </si>
  <si>
    <t>Poll for Centres of Interest (Hosted MIS only)</t>
  </si>
  <si>
    <t>Non-Conforming Message Notification</t>
  </si>
  <si>
    <t>Out of Sequence Message Notification</t>
  </si>
  <si>
    <t>ProcessOutOfSequenceMessageNotification</t>
  </si>
  <si>
    <t>ProcessNonConformingMessageNotification</t>
  </si>
  <si>
    <t>Centre Set-up Notification</t>
  </si>
  <si>
    <t>Request Product Catalogue</t>
  </si>
  <si>
    <t>ProcessRequestProductCatalogue</t>
  </si>
  <si>
    <t>ProcessCentreSetupNotification</t>
  </si>
  <si>
    <t>Product Catalogue</t>
  </si>
  <si>
    <t>ManageProductCatalogue</t>
  </si>
  <si>
    <t>Feedback against Product Catalogue</t>
  </si>
  <si>
    <t>Submit Request Product Catalogue</t>
  </si>
  <si>
    <t>ProcessProductCatalogue</t>
  </si>
  <si>
    <t>Publish Product Catalogue</t>
  </si>
  <si>
    <t>Submit Centre Set-up Notification</t>
  </si>
  <si>
    <t>ManageRequestProductCatalogue</t>
  </si>
  <si>
    <t xml:space="preserve">ManageCentreSetupNotification </t>
  </si>
  <si>
    <t>Feedback against Centre Set-up Notification</t>
  </si>
  <si>
    <t>Learner Identifier Updates</t>
  </si>
  <si>
    <t>Feedback against Learner Identifier Updates</t>
  </si>
  <si>
    <t xml:space="preserve">ProcessAmendLearnerDetails </t>
  </si>
  <si>
    <t xml:space="preserve">ManageAmendLearnerDetails </t>
  </si>
  <si>
    <t xml:space="preserve">ProcessNamedOrder </t>
  </si>
  <si>
    <t>ProcessUnnamedOrder</t>
  </si>
  <si>
    <t>ManageNamedOrder</t>
  </si>
  <si>
    <t xml:space="preserve">ManageUnnamedOrder </t>
  </si>
  <si>
    <t>Submit Cancel Named Order</t>
  </si>
  <si>
    <t>Submit Non-Conforming Message Notification to AO</t>
  </si>
  <si>
    <t>Submit Non-Conforming Message Notification to Centre</t>
  </si>
  <si>
    <t>Poll for Centres of Interest</t>
  </si>
  <si>
    <t>Respond to Poll for Centres of Interest</t>
  </si>
  <si>
    <t>RPC</t>
  </si>
  <si>
    <t>PC</t>
  </si>
  <si>
    <t>LIU</t>
  </si>
  <si>
    <t>CAC</t>
  </si>
  <si>
    <t>OOSMN</t>
  </si>
  <si>
    <t>NCMN</t>
  </si>
  <si>
    <t>PFCOI</t>
  </si>
  <si>
    <t>Submit Out of Sequence Message Notification to AO</t>
  </si>
  <si>
    <t>Submit Out of Sequence Message Notification to Centre</t>
  </si>
  <si>
    <t>LACI</t>
  </si>
  <si>
    <t>Feedback against Request Product Catalogue</t>
  </si>
  <si>
    <t>UO</t>
  </si>
  <si>
    <t>CUO</t>
  </si>
  <si>
    <t>Update Unnamed Order with Learner Details</t>
  </si>
  <si>
    <t xml:space="preserve">ProcessUpdateUnnamedOrderWithLearnerDetails </t>
  </si>
  <si>
    <t>Submit Update Unnamed Order with Learner Details</t>
  </si>
  <si>
    <t xml:space="preserve">ManageUpdateUnnamedOrderWithLearnerDetails </t>
  </si>
  <si>
    <t>Feedback against Update Unnamed Order with Learner Details</t>
  </si>
  <si>
    <t>UUOWLD</t>
  </si>
  <si>
    <t>RespondPollCentres </t>
  </si>
  <si>
    <t xml:space="preserve">32 Cancel Award Claim </t>
  </si>
  <si>
    <t>29 Request Product Catalogue</t>
  </si>
  <si>
    <t>01 Centre Set-up Notification</t>
  </si>
  <si>
    <t>02 Product Catalogue</t>
  </si>
  <si>
    <t>06 Learner Identifier Updates</t>
  </si>
  <si>
    <t>14 Cancel Named Order</t>
  </si>
  <si>
    <t>16 Update Unnamed Order with Learner Details</t>
  </si>
  <si>
    <t>Request Product Catalogue will always be a single transaction so does not require TIA</t>
  </si>
  <si>
    <t>Centre Set-up Notification will always be a single transaction so does not require TIA</t>
  </si>
  <si>
    <t>Notes:</t>
  </si>
  <si>
    <t>QE Subject Classification</t>
  </si>
  <si>
    <t>QE Grade Set</t>
  </si>
  <si>
    <t>QE Learning Hours</t>
  </si>
  <si>
    <t>QE Performance Measure</t>
  </si>
  <si>
    <t>Qualification Category</t>
  </si>
  <si>
    <t xml:space="preserve">Learner </t>
  </si>
  <si>
    <t>QE/ QEA</t>
  </si>
  <si>
    <t>QE</t>
  </si>
  <si>
    <t>QEA</t>
  </si>
  <si>
    <t>QEA-Booking</t>
  </si>
  <si>
    <t xml:space="preserve">QEA-Learner-Booking </t>
  </si>
  <si>
    <t>-</t>
  </si>
  <si>
    <t>Data Block to Transaction Matrix
This sheet is generated from the TDBUM and should not be edited directly</t>
  </si>
  <si>
    <t>Abbreviation</t>
  </si>
  <si>
    <t>The colouring matches that used in the Transaction to Data Block Update Matrix (TDBUM) and the Data Block to Transaction Update Matrix (DBTUM). Transactions sharing the same colour also use the same Data Blocks - see the TDBUM and DBTUM matrices.</t>
  </si>
  <si>
    <t>The transaction type is provided in the TransactionName attribute of the message header. The actual value will be as shown in the Action Code columns and will start with "Process" for the original message and "Manage" for the feedback.  Note that transaction type 28 is an exception.  The Manage prefix is not used because this is not a feedback message.</t>
  </si>
  <si>
    <r>
      <t xml:space="preserve">Action Codes and Descriptions shown in </t>
    </r>
    <r>
      <rPr>
        <b/>
        <i/>
        <sz val="8"/>
        <color theme="1"/>
        <rFont val="Calibri"/>
        <family val="2"/>
        <scheme val="minor"/>
      </rPr>
      <t>bold italics</t>
    </r>
    <r>
      <rPr>
        <sz val="8"/>
        <color theme="1"/>
        <rFont val="Calibri"/>
        <family val="2"/>
        <scheme val="minor"/>
      </rPr>
      <t xml:space="preserve"> relate to feedback messages.</t>
    </r>
  </si>
  <si>
    <t xml:space="preserve">Transaction 28 allows hosted MIS providers to check the availability of messages for their centres.  Note also that this is dependent on the MIS supplier holding a hosted MIS certificate type which will be available from a service hosted at uri:jcq.org.uk/misQuery.  This action code is for use only in transport messages.  See also Section 14 - Solutions Architecture, relating to the operation of hosted MIS systems.  This new transaction </t>
  </si>
  <si>
    <r>
      <t>Transaction Type</t>
    </r>
    <r>
      <rPr>
        <sz val="11"/>
        <color theme="1"/>
        <rFont val="Calibri"/>
        <family val="2"/>
        <scheme val="minor"/>
      </rPr>
      <t/>
    </r>
  </si>
  <si>
    <t>Notes &amp; Contents</t>
  </si>
  <si>
    <t xml:space="preserve">TDBUM </t>
  </si>
  <si>
    <t>Transaction to Data Block Matrix</t>
  </si>
  <si>
    <t xml:space="preserve">DBTUM </t>
  </si>
  <si>
    <t>Action Codes</t>
  </si>
  <si>
    <t>Action codes for each transaction</t>
  </si>
  <si>
    <t>Trans &amp; Primary DBs</t>
  </si>
  <si>
    <t>Primary Data Blocks</t>
  </si>
  <si>
    <t>Primary Data Blocks and transaction identifying attributes for each transaction type</t>
  </si>
  <si>
    <t>Summary showing just the Primary Data Blocks for each transaction type</t>
  </si>
  <si>
    <t>a</t>
  </si>
  <si>
    <t>b</t>
  </si>
  <si>
    <t>c</t>
  </si>
  <si>
    <r>
      <t xml:space="preserve">Please use this document in conjunction with </t>
    </r>
    <r>
      <rPr>
        <b/>
        <sz val="11"/>
        <color theme="1"/>
        <rFont val="Calibri"/>
        <family val="2"/>
      </rPr>
      <t>Section 14 Solutions Architecture</t>
    </r>
    <r>
      <rPr>
        <sz val="11"/>
        <color theme="1"/>
        <rFont val="Calibri"/>
        <family val="2"/>
      </rPr>
      <t xml:space="preserve"> which provides clarification on the terminology used within A2C with respect to Transaction Type, Message, Record, Transaction etc.</t>
    </r>
  </si>
  <si>
    <r>
      <t xml:space="preserve">Some of the data blocks above are defined as optional against specific </t>
    </r>
    <r>
      <rPr>
        <b/>
        <sz val="11"/>
        <color theme="1"/>
        <rFont val="Calibri"/>
        <family val="2"/>
      </rPr>
      <t>A2C Business Transaction Types</t>
    </r>
    <r>
      <rPr>
        <sz val="11"/>
        <color theme="1"/>
        <rFont val="Calibri"/>
        <family val="2"/>
      </rPr>
      <t xml:space="preserve"> because they contain data that:</t>
    </r>
  </si>
  <si>
    <r>
      <t xml:space="preserve">is not available in the same timescales eg QE Availability Grade Boundary for Product Catalogue </t>
    </r>
    <r>
      <rPr>
        <i/>
        <sz val="11"/>
        <color theme="1"/>
        <rFont val="Calibri"/>
        <family val="2"/>
      </rPr>
      <t xml:space="preserve">where some of the data </t>
    </r>
    <r>
      <rPr>
        <sz val="11"/>
        <color theme="1"/>
        <rFont val="Calibri"/>
        <family val="2"/>
      </rPr>
      <t>is not available until results are published.</t>
    </r>
  </si>
  <si>
    <t>is not valid for a particular QE or AO eg Subject Classification won’t be populated by some AOs,  QE Availability Grade Boundary won’t be valid for some QEs etc.</t>
  </si>
  <si>
    <t>has been provided previously eg learner name and personal details will not be provided with every named order for that learner - they will only be provided with the first order.</t>
  </si>
  <si>
    <r>
      <t xml:space="preserve">Each </t>
    </r>
    <r>
      <rPr>
        <b/>
        <sz val="11"/>
        <color theme="1"/>
        <rFont val="Calibri"/>
        <family val="2"/>
      </rPr>
      <t>A2C Business Transaction Type</t>
    </r>
    <r>
      <rPr>
        <sz val="11"/>
        <color theme="1"/>
        <rFont val="Calibri"/>
        <family val="2"/>
      </rPr>
      <t xml:space="preserve"> has </t>
    </r>
    <r>
      <rPr>
        <sz val="11"/>
        <rFont val="Calibri"/>
        <family val="2"/>
      </rPr>
      <t xml:space="preserve">a Primary data block – these are identified by </t>
    </r>
    <r>
      <rPr>
        <b/>
        <sz val="11"/>
        <rFont val="Calibri"/>
        <family val="2"/>
      </rPr>
      <t>P</t>
    </r>
    <r>
      <rPr>
        <sz val="11"/>
        <rFont val="Calibri"/>
        <family val="2"/>
      </rPr>
      <t xml:space="preserve"> in the matrix above. </t>
    </r>
    <r>
      <rPr>
        <sz val="11"/>
        <color theme="1"/>
        <rFont val="Calibri"/>
        <family val="2"/>
      </rPr>
      <t xml:space="preserve">  Each </t>
    </r>
    <r>
      <rPr>
        <b/>
        <sz val="11"/>
        <color theme="1"/>
        <rFont val="Calibri"/>
        <family val="2"/>
      </rPr>
      <t xml:space="preserve">A2C Message </t>
    </r>
    <r>
      <rPr>
        <sz val="11"/>
        <color theme="1"/>
        <rFont val="Calibri"/>
        <family val="2"/>
      </rPr>
      <t xml:space="preserve">will contain </t>
    </r>
    <r>
      <rPr>
        <b/>
        <sz val="11"/>
        <color theme="1"/>
        <rFont val="Calibri"/>
        <family val="2"/>
      </rPr>
      <t>this Primary</t>
    </r>
    <r>
      <rPr>
        <b/>
        <sz val="11"/>
        <color rgb="FFFF0000"/>
        <rFont val="Calibri"/>
        <family val="2"/>
      </rPr>
      <t xml:space="preserve"> </t>
    </r>
    <r>
      <rPr>
        <b/>
        <sz val="11"/>
        <color theme="1"/>
        <rFont val="Calibri"/>
        <family val="2"/>
      </rPr>
      <t>data block</t>
    </r>
    <r>
      <rPr>
        <sz val="11"/>
        <color theme="1"/>
        <rFont val="Calibri"/>
        <family val="2"/>
      </rPr>
      <t xml:space="preserve"> together with </t>
    </r>
    <r>
      <rPr>
        <b/>
        <sz val="11"/>
        <color theme="1"/>
        <rFont val="Calibri"/>
        <family val="2"/>
      </rPr>
      <t xml:space="preserve">all of the mandatory (and any relevant optional) data blocks </t>
    </r>
    <r>
      <rPr>
        <sz val="11"/>
        <color theme="1"/>
        <rFont val="Calibri"/>
        <family val="2"/>
      </rPr>
      <t>defined for that transaction type.  The primary key will ensure that the data across the</t>
    </r>
    <r>
      <rPr>
        <sz val="11"/>
        <rFont val="Calibri"/>
        <family val="2"/>
      </rPr>
      <t xml:space="preserve"> Primary</t>
    </r>
    <r>
      <rPr>
        <sz val="11"/>
        <color theme="1"/>
        <rFont val="Calibri"/>
        <family val="2"/>
      </rPr>
      <t xml:space="preserve">, Mandatory and Optional data blocks is matched.  </t>
    </r>
    <r>
      <rPr>
        <i/>
        <sz val="11"/>
        <color theme="1"/>
        <rFont val="Calibri"/>
        <family val="2"/>
      </rPr>
      <t xml:space="preserve"> (This rule does not apply for cases where an optional data block, such as  QE Availability Grade Boundary, is provided as a subsequent update; these subsequent transactions do not need to contain the full set of data blocks as the new data will be matched with existing data on the receiving system using the primary keys – see Note 6.)</t>
    </r>
  </si>
  <si>
    <t xml:space="preserve">When changes or updates to previously submitted data are required it is only necessary to provide the data which is changing rather than the whole transaction. The message will contain any mandatory data block(s) and any data block(s) relevant to the changed data.  Amendments may include setting of the Record_Delete_Flag where previously submitted data is to be deleted. For example, where an incorrect QE identifier has been provided with Transaction Type 03 and is to be deleted. Updates may include provision of a completely new data block eg QE Availability Grade Boundary, once this is available.
</t>
  </si>
  <si>
    <r>
      <t xml:space="preserve">Although learner detail data blocks (eg Party Name), are shown as optional for order Transaction Types 09, 16, 17 and 18, learner information must be provided if it has not been provided with a previous  </t>
    </r>
    <r>
      <rPr>
        <b/>
        <sz val="11"/>
        <color theme="1"/>
        <rFont val="Calibri"/>
        <family val="2"/>
      </rPr>
      <t>A2C Message</t>
    </r>
    <r>
      <rPr>
        <sz val="11"/>
        <color theme="1"/>
        <rFont val="Calibri"/>
        <family val="2"/>
      </rPr>
      <t>.   If a learner’s details have been provided to an AO, but a subsequent booking requires additional details eg Photograph, this additional data must be provided using the Amend Learner Details transaction type.</t>
    </r>
  </si>
  <si>
    <r>
      <t xml:space="preserve">All of the above relates to the mandatory and  optional nature of data blocks.  Each data block is comprised of mandatory and optional entities and attributes as defined in Appendices 1 and 5.  The TDBUM must be considered in conjunction with those Appendices in order to define the precise data required in each  </t>
    </r>
    <r>
      <rPr>
        <b/>
        <sz val="11"/>
        <color theme="1"/>
        <rFont val="Calibri"/>
        <family val="2"/>
      </rPr>
      <t>A2C Message</t>
    </r>
    <r>
      <rPr>
        <sz val="11"/>
        <color theme="1"/>
        <rFont val="Calibri"/>
        <family val="2"/>
      </rPr>
      <t>.</t>
    </r>
  </si>
  <si>
    <t>Business Transaction Types / Data Blocks</t>
  </si>
  <si>
    <t>Data Blocks / Business Transaction Types</t>
  </si>
  <si>
    <t>Business Transaction Types / Primary Data Blocks</t>
  </si>
  <si>
    <t>TIA Notes</t>
  </si>
  <si>
    <t>Outcome Value Type (eg Uniform Mark Scale, Scaled/Weighted Mark) is required as a TIA because Results transactions could include multiple outcome value types and it may be necessary to provide feedback relating to a specific value, e.g.  Uniform Mark Scale.
Outcome Type (eg Full Award Claim, Result) is unlikely to be required as a TIA because there are no scenarios where more than one QE_Outcome_Type will be included for the same QEA-Learner-OVT in a single message.  Likewise for Party_Id_Originator. However these 2 attributes are included in the TIA column because they form part of the Primary Key for the QE Outcome data block.</t>
  </si>
  <si>
    <t>QEA-Learner-Outcome Value Type (OVT)</t>
  </si>
  <si>
    <t>Appendix 3
Transactions, Data Blocks and Service Codes
Notes &amp; Contents</t>
  </si>
  <si>
    <t>Changes from the previous spec are highlighted in yellow</t>
  </si>
  <si>
    <t>Transaction to Data Block Mapping is not relevant for transactions</t>
  </si>
  <si>
    <t>28 - Poll for Centres of Interest (Hosted MIS only)</t>
  </si>
  <si>
    <t>30 - Out of Sequence Message Notification</t>
  </si>
  <si>
    <t>31 - Non-Conforming Message Notification</t>
  </si>
  <si>
    <t>2. Centre Set-up 
3. Product Catalogue</t>
  </si>
  <si>
    <t>2. Centre Set-up</t>
  </si>
  <si>
    <t>3. Product Catalogue</t>
  </si>
  <si>
    <t>4. Orders</t>
  </si>
  <si>
    <t>5. Centre Assessed Outcomes and Award Claims</t>
  </si>
  <si>
    <t>6. Results</t>
  </si>
  <si>
    <t>11. Solutions Architecture</t>
  </si>
  <si>
    <t>Transaction Types with the same colour shading share a common set of data blocks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</si>
</sst>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34" x14ac:knownFonts="1">
    <font>
      <sz val="11"/>
      <color theme="1"/>
      <name val="Calibri"/>
      <family val="2"/>
      <scheme val="minor"/>
    </font>
    <font>
      <b/>
      <sz val="11"/>
      <color theme="1"/>
      <name val="Calibri"/>
      <family val="2"/>
      <scheme val="minor"/>
    </font>
    <font>
      <sz val="10"/>
      <color theme="1"/>
      <name val="Calibri"/>
      <family val="2"/>
      <scheme val="minor"/>
    </font>
    <font>
      <sz val="9"/>
      <color theme="1"/>
      <name val="Calibri"/>
      <family val="2"/>
      <scheme val="minor"/>
    </font>
    <font>
      <sz val="10"/>
      <name val="Calibri"/>
      <family val="2"/>
      <scheme val="minor"/>
    </font>
    <font>
      <sz val="11"/>
      <name val="Calibri"/>
      <family val="2"/>
      <scheme val="minor"/>
    </font>
    <font>
      <b/>
      <sz val="10"/>
      <color theme="1"/>
      <name val="Calibri"/>
      <family val="2"/>
      <scheme val="minor"/>
    </font>
    <font>
      <sz val="8"/>
      <color theme="1"/>
      <name val="Calibri"/>
      <family val="2"/>
      <scheme val="minor"/>
    </font>
    <font>
      <b/>
      <sz val="9"/>
      <color theme="1"/>
      <name val="Calibri"/>
      <family val="2"/>
      <scheme val="minor"/>
    </font>
    <font>
      <sz val="9"/>
      <name val="Calibri"/>
      <family val="2"/>
      <scheme val="minor"/>
    </font>
    <font>
      <sz val="11"/>
      <color theme="1"/>
      <name val="Calibri"/>
      <family val="2"/>
      <scheme val="minor"/>
    </font>
    <font>
      <b/>
      <sz val="14"/>
      <color rgb="FFFFFFFF"/>
      <name val="Tahoma"/>
      <family val="2"/>
    </font>
    <font>
      <sz val="9"/>
      <color theme="1"/>
      <name val="Tahoma"/>
      <family val="2"/>
    </font>
    <font>
      <b/>
      <sz val="10"/>
      <color theme="1"/>
      <name val="Tahoma"/>
      <family val="2"/>
    </font>
    <font>
      <u/>
      <sz val="11"/>
      <color theme="10"/>
      <name val="Calibri"/>
      <family val="2"/>
      <scheme val="minor"/>
    </font>
    <font>
      <b/>
      <sz val="16"/>
      <color theme="1"/>
      <name val="Calibri"/>
      <family val="2"/>
      <scheme val="minor"/>
    </font>
    <font>
      <b/>
      <sz val="11"/>
      <name val="Calibri"/>
      <family val="2"/>
      <scheme val="minor"/>
    </font>
    <font>
      <sz val="11"/>
      <color theme="1"/>
      <name val="Calibri"/>
      <family val="2"/>
    </font>
    <font>
      <b/>
      <sz val="11"/>
      <color theme="1"/>
      <name val="Calibri"/>
      <family val="2"/>
    </font>
    <font>
      <i/>
      <sz val="11"/>
      <color theme="1"/>
      <name val="Calibri"/>
      <family val="2"/>
    </font>
    <font>
      <b/>
      <sz val="11"/>
      <color rgb="FFFF0000"/>
      <name val="Calibri"/>
      <family val="2"/>
    </font>
    <font>
      <b/>
      <sz val="8"/>
      <color theme="1"/>
      <name val="Calibri"/>
      <family val="2"/>
      <scheme val="minor"/>
    </font>
    <font>
      <b/>
      <sz val="11"/>
      <name val="Tahoma"/>
      <family val="2"/>
    </font>
    <font>
      <sz val="9"/>
      <name val="Tahoma"/>
      <family val="2"/>
    </font>
    <font>
      <i/>
      <sz val="9"/>
      <color theme="1"/>
      <name val="Tahoma"/>
      <family val="2"/>
    </font>
    <font>
      <b/>
      <sz val="11"/>
      <color rgb="FFFF0000"/>
      <name val="Calibri"/>
      <family val="2"/>
      <scheme val="minor"/>
    </font>
    <font>
      <sz val="11"/>
      <name val="Calibri"/>
      <family val="2"/>
    </font>
    <font>
      <b/>
      <sz val="11"/>
      <name val="Calibri"/>
      <family val="2"/>
    </font>
    <font>
      <b/>
      <i/>
      <sz val="9"/>
      <name val="Calibri"/>
      <family val="2"/>
      <scheme val="minor"/>
    </font>
    <font>
      <sz val="10"/>
      <name val="Arial"/>
      <family val="2"/>
    </font>
    <font>
      <i/>
      <sz val="9"/>
      <name val="Calibri"/>
      <family val="2"/>
      <scheme val="minor"/>
    </font>
    <font>
      <b/>
      <sz val="9"/>
      <color theme="1"/>
      <name val="Tahoma"/>
      <family val="2"/>
    </font>
    <font>
      <b/>
      <i/>
      <sz val="8"/>
      <color theme="1"/>
      <name val="Calibri"/>
      <family val="2"/>
      <scheme val="minor"/>
    </font>
    <font>
      <sz val="8"/>
      <color theme="1"/>
      <name val="Tahoma"/>
      <family val="2"/>
    </font>
  </fonts>
  <fills count="1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3" tint="0.59999389629810485"/>
        <bgColor indexed="64"/>
      </patternFill>
    </fill>
    <fill>
      <patternFill patternType="solid">
        <fgColor theme="4"/>
        <bgColor indexed="64"/>
      </patternFill>
    </fill>
    <fill>
      <patternFill patternType="solid">
        <fgColor theme="8" tint="0.39997558519241921"/>
        <bgColor indexed="64"/>
      </patternFill>
    </fill>
    <fill>
      <patternFill patternType="solid">
        <fgColor rgb="FF92CDDC"/>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92D05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rgb="FFFFFFFF"/>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4" fillId="0" borderId="0" applyNumberFormat="0" applyFill="0" applyBorder="0" applyAlignment="0" applyProtection="0"/>
    <xf numFmtId="0" fontId="10" fillId="0" borderId="0"/>
    <xf numFmtId="9" fontId="10" fillId="0" borderId="0" applyFont="0" applyFill="0" applyBorder="0" applyAlignment="0" applyProtection="0"/>
    <xf numFmtId="43" fontId="10" fillId="0" borderId="0" applyFont="0" applyFill="0" applyBorder="0" applyAlignment="0" applyProtection="0"/>
    <xf numFmtId="0" fontId="29" fillId="0" borderId="0"/>
    <xf numFmtId="0" fontId="10" fillId="0" borderId="0"/>
  </cellStyleXfs>
  <cellXfs count="175">
    <xf numFmtId="0" fontId="0" fillId="0" borderId="0" xfId="0"/>
    <xf numFmtId="0" fontId="2" fillId="6" borderId="0" xfId="0" applyFont="1" applyFill="1" applyBorder="1" applyAlignment="1">
      <alignment horizontal="center" vertical="top"/>
    </xf>
    <xf numFmtId="0" fontId="1" fillId="0" borderId="0" xfId="0" applyFont="1"/>
    <xf numFmtId="0" fontId="0" fillId="0" borderId="0" xfId="0" applyAlignment="1">
      <alignment vertical="top"/>
    </xf>
    <xf numFmtId="0" fontId="0" fillId="0" borderId="0" xfId="0" applyAlignment="1">
      <alignment vertical="top"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top"/>
    </xf>
    <xf numFmtId="0" fontId="12" fillId="0" borderId="0" xfId="0" applyFont="1" applyAlignment="1">
      <alignment horizontal="left" vertical="top" wrapText="1"/>
    </xf>
    <xf numFmtId="0" fontId="13" fillId="0" borderId="1" xfId="0" applyFont="1" applyBorder="1" applyAlignment="1">
      <alignment horizontal="left" vertical="center" wrapText="1"/>
    </xf>
    <xf numFmtId="0" fontId="12" fillId="0" borderId="0" xfId="0" applyFont="1" applyAlignment="1">
      <alignment horizontal="left" vertical="center" wrapText="1"/>
    </xf>
    <xf numFmtId="0" fontId="0" fillId="0" borderId="0" xfId="0" applyAlignment="1">
      <alignment vertical="center"/>
    </xf>
    <xf numFmtId="0" fontId="12" fillId="0" borderId="0" xfId="0" applyFont="1" applyAlignment="1">
      <alignment vertical="top" wrapText="1"/>
    </xf>
    <xf numFmtId="0" fontId="15" fillId="6" borderId="0" xfId="0" applyFont="1" applyFill="1" applyBorder="1" applyAlignment="1">
      <alignment horizontal="center" vertical="center" wrapText="1"/>
    </xf>
    <xf numFmtId="9" fontId="2" fillId="6" borderId="0" xfId="3" applyFont="1" applyFill="1" applyBorder="1" applyAlignment="1">
      <alignment vertical="center" wrapText="1"/>
    </xf>
    <xf numFmtId="0" fontId="0" fillId="0" borderId="0" xfId="0"/>
    <xf numFmtId="0" fontId="2" fillId="6" borderId="0" xfId="0" applyFont="1" applyFill="1" applyBorder="1" applyAlignment="1">
      <alignment horizontal="left" vertical="top"/>
    </xf>
    <xf numFmtId="0" fontId="3" fillId="0" borderId="0" xfId="0" applyFont="1"/>
    <xf numFmtId="0" fontId="1" fillId="0" borderId="1" xfId="0" applyFont="1" applyFill="1" applyBorder="1" applyAlignment="1">
      <alignment horizontal="center" vertical="center"/>
    </xf>
    <xf numFmtId="9" fontId="5" fillId="6" borderId="1" xfId="3" applyFont="1" applyFill="1" applyBorder="1" applyAlignment="1">
      <alignment horizontal="center" vertical="center" wrapText="1"/>
    </xf>
    <xf numFmtId="0" fontId="3" fillId="0" borderId="0" xfId="0" applyFont="1" applyAlignment="1">
      <alignment wrapText="1"/>
    </xf>
    <xf numFmtId="0" fontId="0" fillId="0" borderId="0" xfId="0" applyBorder="1"/>
    <xf numFmtId="0" fontId="15" fillId="6" borderId="0"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9" fillId="9" borderId="1" xfId="0" quotePrefix="1" applyFont="1" applyFill="1" applyBorder="1" applyAlignment="1">
      <alignment horizontal="center" vertical="top" wrapText="1"/>
    </xf>
    <xf numFmtId="0" fontId="2" fillId="6" borderId="0" xfId="0" applyFont="1" applyFill="1" applyBorder="1" applyAlignment="1">
      <alignment horizontal="left" vertical="top" wrapText="1"/>
    </xf>
    <xf numFmtId="0" fontId="12" fillId="0" borderId="1" xfId="0" applyFont="1" applyFill="1" applyBorder="1" applyAlignment="1">
      <alignment horizontal="left" vertical="center" wrapText="1"/>
    </xf>
    <xf numFmtId="0" fontId="14" fillId="0" borderId="1" xfId="1" applyFill="1" applyBorder="1" applyAlignment="1">
      <alignment horizontal="left" vertical="center" wrapText="1"/>
    </xf>
    <xf numFmtId="0" fontId="14" fillId="0" borderId="1" xfId="1" quotePrefix="1" applyFill="1" applyBorder="1" applyAlignment="1">
      <alignment horizontal="left" vertical="center" wrapText="1"/>
    </xf>
    <xf numFmtId="0" fontId="2" fillId="6" borderId="0" xfId="0" applyFont="1" applyFill="1" applyBorder="1" applyAlignment="1">
      <alignment horizontal="center" vertical="top" wrapText="1"/>
    </xf>
    <xf numFmtId="0" fontId="0" fillId="0" borderId="0" xfId="0" applyAlignment="1">
      <alignment wrapText="1"/>
    </xf>
    <xf numFmtId="0" fontId="0" fillId="0" borderId="0" xfId="0" applyFill="1" applyAlignment="1">
      <alignment vertical="top"/>
    </xf>
    <xf numFmtId="0" fontId="0" fillId="0" borderId="0" xfId="0" applyFill="1" applyAlignment="1">
      <alignment vertical="top" wrapText="1"/>
    </xf>
    <xf numFmtId="0" fontId="9" fillId="10" borderId="1" xfId="0" applyFont="1" applyFill="1" applyBorder="1" applyAlignment="1">
      <alignment vertical="top" wrapText="1"/>
    </xf>
    <xf numFmtId="0" fontId="28" fillId="10" borderId="1" xfId="0" applyFont="1" applyFill="1" applyBorder="1" applyAlignment="1">
      <alignment vertical="top" wrapText="1"/>
    </xf>
    <xf numFmtId="0" fontId="0" fillId="0" borderId="0" xfId="0" applyFill="1" applyAlignment="1">
      <alignment horizontal="center" vertical="center"/>
    </xf>
    <xf numFmtId="0" fontId="12" fillId="0" borderId="0" xfId="0" applyFont="1" applyAlignment="1">
      <alignment horizontal="left" vertical="top" wrapText="1"/>
    </xf>
    <xf numFmtId="0" fontId="7" fillId="0" borderId="0" xfId="0" applyFont="1" applyFill="1" applyBorder="1" applyAlignment="1">
      <alignment horizontal="left" vertical="top" wrapText="1"/>
    </xf>
    <xf numFmtId="0" fontId="2" fillId="0" borderId="0" xfId="0" applyFont="1" applyAlignment="1">
      <alignment horizontal="left" vertical="top"/>
    </xf>
    <xf numFmtId="0" fontId="2" fillId="0" borderId="0" xfId="0" applyFont="1" applyAlignment="1">
      <alignment horizontal="left"/>
    </xf>
    <xf numFmtId="0" fontId="0" fillId="0" borderId="0" xfId="0" applyAlignment="1">
      <alignment horizontal="left" vertical="top"/>
    </xf>
    <xf numFmtId="0" fontId="3" fillId="0" borderId="0" xfId="0" applyFont="1" applyFill="1" applyBorder="1" applyAlignment="1">
      <alignment horizontal="center" vertical="top" wrapText="1"/>
    </xf>
    <xf numFmtId="0" fontId="3" fillId="0" borderId="0" xfId="0" applyFont="1" applyFill="1" applyBorder="1" applyAlignment="1">
      <alignment vertical="top" wrapText="1"/>
    </xf>
    <xf numFmtId="0" fontId="9" fillId="0" borderId="0" xfId="0" applyFont="1" applyFill="1" applyBorder="1" applyAlignment="1">
      <alignment vertical="top" wrapText="1"/>
    </xf>
    <xf numFmtId="0" fontId="30" fillId="0" borderId="0" xfId="0" applyFont="1" applyFill="1" applyBorder="1" applyAlignment="1">
      <alignment vertical="top" wrapText="1"/>
    </xf>
    <xf numFmtId="0" fontId="3" fillId="0" borderId="0" xfId="0" applyFont="1" applyFill="1" applyBorder="1" applyAlignment="1">
      <alignment horizontal="left" vertical="top" wrapText="1"/>
    </xf>
    <xf numFmtId="0" fontId="0" fillId="0" borderId="0" xfId="0" applyAlignment="1">
      <alignment horizontal="left"/>
    </xf>
    <xf numFmtId="0" fontId="3" fillId="10" borderId="1" xfId="0" applyFont="1" applyFill="1" applyBorder="1" applyAlignment="1">
      <alignment horizontal="left" vertical="top" wrapText="1"/>
    </xf>
    <xf numFmtId="0" fontId="7" fillId="0" borderId="0" xfId="0" applyFont="1" applyBorder="1" applyAlignment="1">
      <alignment vertical="top" wrapText="1"/>
    </xf>
    <xf numFmtId="0" fontId="7" fillId="0" borderId="0" xfId="0" applyFont="1" applyFill="1" applyBorder="1" applyAlignment="1">
      <alignment vertical="top" wrapText="1"/>
    </xf>
    <xf numFmtId="0" fontId="7" fillId="0" borderId="0" xfId="0" applyFont="1" applyBorder="1" applyAlignment="1">
      <alignment vertical="top"/>
    </xf>
    <xf numFmtId="0" fontId="7" fillId="0" borderId="0" xfId="0" applyFont="1" applyFill="1" applyBorder="1" applyAlignment="1">
      <alignment vertical="top"/>
    </xf>
    <xf numFmtId="0" fontId="7" fillId="0" borderId="0" xfId="0" applyFont="1" applyFill="1" applyBorder="1" applyAlignment="1">
      <alignment horizontal="left" vertical="top"/>
    </xf>
    <xf numFmtId="0" fontId="7" fillId="0" borderId="0" xfId="0" applyFont="1" applyBorder="1" applyAlignment="1">
      <alignment horizontal="left" vertical="top"/>
    </xf>
    <xf numFmtId="0" fontId="22" fillId="5" borderId="1" xfId="0" applyFont="1" applyFill="1" applyBorder="1" applyAlignment="1">
      <alignment horizontal="left" vertical="center" wrapText="1"/>
    </xf>
    <xf numFmtId="0" fontId="4" fillId="10" borderId="1" xfId="0" applyFont="1" applyFill="1" applyBorder="1" applyAlignment="1">
      <alignment horizontal="left" vertical="top" wrapText="1"/>
    </xf>
    <xf numFmtId="9" fontId="2" fillId="6" borderId="0" xfId="3" applyFont="1" applyFill="1" applyBorder="1" applyAlignment="1">
      <alignment horizontal="center" vertical="center" wrapText="1"/>
    </xf>
    <xf numFmtId="0" fontId="1" fillId="0" borderId="0" xfId="0" applyFont="1" applyFill="1" applyBorder="1" applyAlignment="1">
      <alignment horizontal="center" vertical="center"/>
    </xf>
    <xf numFmtId="0" fontId="2" fillId="6" borderId="0" xfId="0" applyFont="1" applyFill="1" applyBorder="1" applyAlignment="1">
      <alignment horizontal="center" vertical="center" wrapText="1"/>
    </xf>
    <xf numFmtId="9" fontId="5" fillId="6" borderId="0" xfId="3" applyFont="1" applyFill="1" applyBorder="1" applyAlignment="1">
      <alignment horizontal="center" vertical="center" wrapText="1"/>
    </xf>
    <xf numFmtId="0" fontId="17" fillId="6" borderId="0" xfId="0" applyFont="1" applyFill="1" applyBorder="1" applyAlignment="1">
      <alignment vertical="top" wrapText="1"/>
    </xf>
    <xf numFmtId="0" fontId="0" fillId="0" borderId="0" xfId="0" applyAlignment="1">
      <alignment horizontal="left" vertical="top" wrapText="1"/>
    </xf>
    <xf numFmtId="0" fontId="2" fillId="0" borderId="0" xfId="0" applyFont="1"/>
    <xf numFmtId="0" fontId="5" fillId="2" borderId="1" xfId="0" applyFont="1" applyFill="1" applyBorder="1" applyAlignment="1">
      <alignment vertical="top" wrapText="1"/>
    </xf>
    <xf numFmtId="0" fontId="5" fillId="2" borderId="10" xfId="0" applyFont="1" applyFill="1" applyBorder="1" applyAlignment="1">
      <alignment horizontal="center" textRotation="90" wrapText="1"/>
    </xf>
    <xf numFmtId="0" fontId="5" fillId="2" borderId="11" xfId="0" applyFont="1" applyFill="1" applyBorder="1" applyAlignment="1">
      <alignment horizontal="center" textRotation="90" wrapText="1"/>
    </xf>
    <xf numFmtId="0" fontId="16" fillId="2" borderId="1" xfId="0" applyFont="1" applyFill="1" applyBorder="1" applyAlignment="1">
      <alignment horizontal="left" vertical="center" wrapText="1"/>
    </xf>
    <xf numFmtId="0" fontId="16" fillId="2" borderId="1" xfId="0" applyFont="1" applyFill="1" applyBorder="1" applyAlignment="1">
      <alignment vertical="center" wrapText="1"/>
    </xf>
    <xf numFmtId="0" fontId="5" fillId="2" borderId="1" xfId="0" applyFont="1" applyFill="1" applyBorder="1" applyAlignment="1">
      <alignment horizontal="center" textRotation="90" wrapText="1"/>
    </xf>
    <xf numFmtId="0" fontId="9" fillId="10" borderId="1" xfId="0" quotePrefix="1" applyFont="1" applyFill="1" applyBorder="1" applyAlignment="1">
      <alignment horizontal="center" vertical="top" wrapText="1"/>
    </xf>
    <xf numFmtId="0" fontId="5" fillId="10" borderId="1" xfId="0" applyFont="1" applyFill="1" applyBorder="1" applyAlignment="1">
      <alignment horizontal="center" vertical="center" wrapText="1"/>
    </xf>
    <xf numFmtId="0" fontId="5" fillId="10" borderId="1" xfId="0" applyFont="1" applyFill="1" applyBorder="1" applyAlignment="1">
      <alignment horizontal="center" vertical="top" wrapText="1"/>
    </xf>
    <xf numFmtId="0" fontId="5" fillId="10" borderId="1" xfId="0" applyFont="1" applyFill="1" applyBorder="1" applyAlignment="1">
      <alignment horizontal="center" textRotation="90" wrapText="1"/>
    </xf>
    <xf numFmtId="0" fontId="5" fillId="10" borderId="1" xfId="0" applyFont="1" applyFill="1" applyBorder="1" applyAlignment="1">
      <alignment horizontal="center" vertical="center"/>
    </xf>
    <xf numFmtId="0" fontId="0" fillId="10" borderId="1" xfId="0" applyFont="1" applyFill="1" applyBorder="1" applyAlignment="1">
      <alignment horizontal="left" vertical="center" wrapText="1"/>
    </xf>
    <xf numFmtId="0" fontId="0" fillId="10" borderId="1" xfId="0" applyFont="1" applyFill="1" applyBorder="1" applyAlignment="1">
      <alignment vertical="center" wrapText="1"/>
    </xf>
    <xf numFmtId="0" fontId="5" fillId="10" borderId="1" xfId="0" quotePrefix="1" applyFont="1" applyFill="1" applyBorder="1" applyAlignment="1">
      <alignment horizontal="center" vertical="center"/>
    </xf>
    <xf numFmtId="0" fontId="5" fillId="10" borderId="1" xfId="0" applyFont="1" applyFill="1" applyBorder="1" applyAlignment="1">
      <alignment horizontal="left" vertical="top" wrapText="1"/>
    </xf>
    <xf numFmtId="0" fontId="5" fillId="10" borderId="1" xfId="0" applyFont="1" applyFill="1" applyBorder="1" applyAlignment="1">
      <alignment vertical="top" wrapText="1"/>
    </xf>
    <xf numFmtId="0" fontId="9" fillId="12" borderId="1" xfId="0" quotePrefix="1" applyFont="1" applyFill="1" applyBorder="1" applyAlignment="1">
      <alignment horizontal="center" vertical="top" wrapText="1"/>
    </xf>
    <xf numFmtId="0" fontId="9" fillId="12" borderId="1" xfId="0" applyFont="1" applyFill="1" applyBorder="1" applyAlignment="1">
      <alignment vertical="top" wrapText="1"/>
    </xf>
    <xf numFmtId="0" fontId="28" fillId="12" borderId="1" xfId="0" applyFont="1" applyFill="1" applyBorder="1" applyAlignment="1">
      <alignment vertical="top" wrapText="1"/>
    </xf>
    <xf numFmtId="0" fontId="9" fillId="12" borderId="1" xfId="0" applyFont="1" applyFill="1" applyBorder="1" applyAlignment="1">
      <alignment horizontal="left" vertical="top" wrapText="1"/>
    </xf>
    <xf numFmtId="0" fontId="3" fillId="12" borderId="1" xfId="0" applyFont="1" applyFill="1" applyBorder="1" applyAlignment="1">
      <alignment horizontal="left" vertical="top" wrapText="1"/>
    </xf>
    <xf numFmtId="0" fontId="9" fillId="12" borderId="1" xfId="0" applyFont="1" applyFill="1" applyBorder="1" applyAlignment="1">
      <alignment horizontal="center" vertical="top" wrapText="1"/>
    </xf>
    <xf numFmtId="0" fontId="5" fillId="12" borderId="1" xfId="0" applyFont="1" applyFill="1" applyBorder="1" applyAlignment="1">
      <alignment horizontal="center" vertical="center" wrapText="1"/>
    </xf>
    <xf numFmtId="0" fontId="5" fillId="12" borderId="1" xfId="0" applyFont="1" applyFill="1" applyBorder="1" applyAlignment="1">
      <alignment horizontal="center" vertical="top" wrapText="1"/>
    </xf>
    <xf numFmtId="0" fontId="5" fillId="12" borderId="1" xfId="0" applyFont="1" applyFill="1" applyBorder="1" applyAlignment="1">
      <alignment horizontal="center" textRotation="90" wrapText="1"/>
    </xf>
    <xf numFmtId="0" fontId="5" fillId="12" borderId="1" xfId="0" applyFont="1" applyFill="1" applyBorder="1" applyAlignment="1">
      <alignment horizontal="center" vertical="center"/>
    </xf>
    <xf numFmtId="0" fontId="5" fillId="12" borderId="1" xfId="0" applyFont="1" applyFill="1" applyBorder="1" applyAlignment="1">
      <alignment horizontal="left" vertical="center" wrapText="1"/>
    </xf>
    <xf numFmtId="0" fontId="5" fillId="12" borderId="1" xfId="0" quotePrefix="1" applyFont="1" applyFill="1" applyBorder="1" applyAlignment="1">
      <alignment horizontal="center" vertical="center"/>
    </xf>
    <xf numFmtId="0" fontId="5" fillId="12" borderId="1" xfId="0" applyFont="1" applyFill="1" applyBorder="1" applyAlignment="1">
      <alignment horizontal="left" vertical="top" wrapText="1"/>
    </xf>
    <xf numFmtId="0" fontId="5" fillId="12" borderId="1" xfId="0" applyFont="1" applyFill="1" applyBorder="1" applyAlignment="1">
      <alignment vertical="top" wrapText="1"/>
    </xf>
    <xf numFmtId="0" fontId="0" fillId="12" borderId="1" xfId="0" applyFont="1" applyFill="1" applyBorder="1" applyAlignment="1">
      <alignment horizontal="left" vertical="center" wrapText="1"/>
    </xf>
    <xf numFmtId="0" fontId="5" fillId="13" borderId="1" xfId="0" applyFont="1" applyFill="1" applyBorder="1" applyAlignment="1">
      <alignment horizontal="left" vertical="top" wrapText="1"/>
    </xf>
    <xf numFmtId="0" fontId="5" fillId="13" borderId="1" xfId="0" applyFont="1" applyFill="1" applyBorder="1" applyAlignment="1">
      <alignment horizontal="center" vertical="center"/>
    </xf>
    <xf numFmtId="0" fontId="5" fillId="13" borderId="1" xfId="0" quotePrefix="1" applyFont="1" applyFill="1" applyBorder="1" applyAlignment="1">
      <alignment horizontal="center" vertical="center"/>
    </xf>
    <xf numFmtId="0" fontId="5" fillId="13" borderId="5" xfId="0" applyFont="1" applyFill="1" applyBorder="1" applyAlignment="1">
      <alignment horizontal="left" vertical="top" wrapText="1"/>
    </xf>
    <xf numFmtId="0" fontId="5" fillId="13" borderId="1" xfId="0" applyFont="1" applyFill="1" applyBorder="1" applyAlignment="1">
      <alignment vertical="top" wrapText="1"/>
    </xf>
    <xf numFmtId="0" fontId="5" fillId="13" borderId="1" xfId="0" applyFont="1" applyFill="1" applyBorder="1" applyAlignment="1">
      <alignment horizontal="center" vertical="top" wrapText="1"/>
    </xf>
    <xf numFmtId="0" fontId="5" fillId="13" borderId="1" xfId="0" applyFont="1" applyFill="1" applyBorder="1" applyAlignment="1">
      <alignment horizontal="center" textRotation="90" wrapText="1"/>
    </xf>
    <xf numFmtId="0" fontId="9" fillId="13" borderId="1" xfId="0" applyFont="1" applyFill="1" applyBorder="1" applyAlignment="1">
      <alignment horizontal="center" vertical="top" wrapText="1"/>
    </xf>
    <xf numFmtId="0" fontId="9" fillId="13" borderId="1" xfId="0" applyFont="1" applyFill="1" applyBorder="1" applyAlignment="1">
      <alignment horizontal="left" vertical="top" wrapText="1"/>
    </xf>
    <xf numFmtId="0" fontId="28" fillId="13" borderId="1" xfId="0" applyFont="1" applyFill="1" applyBorder="1" applyAlignment="1">
      <alignment horizontal="left" vertical="top" wrapText="1"/>
    </xf>
    <xf numFmtId="0" fontId="3" fillId="13" borderId="1" xfId="0" applyFont="1" applyFill="1" applyBorder="1" applyAlignment="1">
      <alignment horizontal="left" vertical="top" wrapText="1"/>
    </xf>
    <xf numFmtId="0" fontId="4" fillId="13" borderId="1" xfId="0" applyFont="1" applyFill="1" applyBorder="1" applyAlignment="1">
      <alignment horizontal="center" vertical="top" wrapText="1"/>
    </xf>
    <xf numFmtId="0" fontId="9" fillId="13" borderId="1" xfId="0" applyFont="1" applyFill="1" applyBorder="1" applyAlignment="1">
      <alignment vertical="top" wrapText="1"/>
    </xf>
    <xf numFmtId="0" fontId="28" fillId="13" borderId="1" xfId="0" applyFont="1" applyFill="1" applyBorder="1" applyAlignment="1">
      <alignment vertical="top" wrapText="1"/>
    </xf>
    <xf numFmtId="0" fontId="1" fillId="13" borderId="1" xfId="0" applyFont="1" applyFill="1" applyBorder="1" applyAlignment="1">
      <alignment horizontal="center" vertical="center"/>
    </xf>
    <xf numFmtId="0" fontId="1" fillId="13" borderId="2" xfId="0" applyFont="1" applyFill="1" applyBorder="1" applyAlignment="1">
      <alignment horizontal="center" vertical="center"/>
    </xf>
    <xf numFmtId="0" fontId="25" fillId="13" borderId="1" xfId="0" applyFont="1" applyFill="1" applyBorder="1" applyAlignment="1">
      <alignment horizontal="center" vertical="center"/>
    </xf>
    <xf numFmtId="0" fontId="25" fillId="13" borderId="12" xfId="0" applyFont="1" applyFill="1" applyBorder="1" applyAlignment="1">
      <alignment horizontal="center" vertical="center"/>
    </xf>
    <xf numFmtId="0" fontId="1" fillId="13" borderId="12" xfId="0" applyFont="1" applyFill="1" applyBorder="1" applyAlignment="1">
      <alignment horizontal="center" vertical="center"/>
    </xf>
    <xf numFmtId="0" fontId="1" fillId="13" borderId="3" xfId="0" applyFont="1" applyFill="1" applyBorder="1" applyAlignment="1">
      <alignment horizontal="center" vertical="center"/>
    </xf>
    <xf numFmtId="0" fontId="1" fillId="10" borderId="1" xfId="0" applyFont="1" applyFill="1" applyBorder="1" applyAlignment="1">
      <alignment horizontal="center" vertical="center"/>
    </xf>
    <xf numFmtId="0" fontId="1" fillId="10" borderId="2" xfId="0" applyFont="1" applyFill="1" applyBorder="1" applyAlignment="1">
      <alignment horizontal="center" vertical="center"/>
    </xf>
    <xf numFmtId="0" fontId="5" fillId="11" borderId="1" xfId="0" applyFont="1" applyFill="1" applyBorder="1" applyAlignment="1">
      <alignment horizontal="left" vertical="center" wrapText="1"/>
    </xf>
    <xf numFmtId="0" fontId="16" fillId="11" borderId="1" xfId="0" applyFont="1" applyFill="1" applyBorder="1" applyAlignment="1">
      <alignment horizontal="center" vertical="center"/>
    </xf>
    <xf numFmtId="0" fontId="16" fillId="11" borderId="2" xfId="0" applyFont="1" applyFill="1" applyBorder="1" applyAlignment="1">
      <alignment horizontal="center" vertical="center"/>
    </xf>
    <xf numFmtId="0" fontId="5" fillId="11" borderId="1" xfId="0" applyFont="1" applyFill="1" applyBorder="1" applyAlignment="1">
      <alignment horizontal="left" vertical="top" wrapText="1"/>
    </xf>
    <xf numFmtId="0" fontId="5" fillId="11" borderId="1" xfId="0" applyFont="1" applyFill="1" applyBorder="1" applyAlignment="1">
      <alignment vertical="top" wrapText="1"/>
    </xf>
    <xf numFmtId="0" fontId="1" fillId="11" borderId="1" xfId="0" applyFont="1" applyFill="1" applyBorder="1" applyAlignment="1">
      <alignment horizontal="center" vertical="center"/>
    </xf>
    <xf numFmtId="0" fontId="1" fillId="11" borderId="2" xfId="0" applyFont="1" applyFill="1" applyBorder="1" applyAlignment="1">
      <alignment horizontal="center" vertical="center"/>
    </xf>
    <xf numFmtId="0" fontId="0" fillId="11" borderId="1" xfId="0" applyFont="1" applyFill="1" applyBorder="1" applyAlignment="1">
      <alignment horizontal="left" vertical="center" wrapText="1"/>
    </xf>
    <xf numFmtId="0" fontId="25" fillId="11" borderId="1" xfId="0" applyFont="1" applyFill="1" applyBorder="1" applyAlignment="1">
      <alignment horizontal="center" vertical="center"/>
    </xf>
    <xf numFmtId="0" fontId="3" fillId="14" borderId="1" xfId="0" applyFont="1" applyFill="1" applyBorder="1" applyAlignment="1">
      <alignment horizontal="center" vertical="top" wrapText="1"/>
    </xf>
    <xf numFmtId="0" fontId="9" fillId="14" borderId="1" xfId="0" applyFont="1" applyFill="1" applyBorder="1" applyAlignment="1">
      <alignment vertical="top" wrapText="1"/>
    </xf>
    <xf numFmtId="0" fontId="3" fillId="14" borderId="1" xfId="0" applyFont="1" applyFill="1" applyBorder="1" applyAlignment="1">
      <alignment horizontal="left" vertical="top" wrapText="1"/>
    </xf>
    <xf numFmtId="0" fontId="3" fillId="14" borderId="1" xfId="0" applyFont="1" applyFill="1" applyBorder="1" applyAlignment="1">
      <alignment vertical="top" wrapText="1"/>
    </xf>
    <xf numFmtId="0" fontId="30" fillId="14" borderId="1" xfId="0" applyFont="1" applyFill="1" applyBorder="1" applyAlignment="1">
      <alignment vertical="top" wrapText="1"/>
    </xf>
    <xf numFmtId="0" fontId="12" fillId="10" borderId="1" xfId="0" applyFont="1" applyFill="1" applyBorder="1" applyAlignment="1">
      <alignment horizontal="left" vertical="top" wrapText="1"/>
    </xf>
    <xf numFmtId="0" fontId="12" fillId="10" borderId="1" xfId="4" applyNumberFormat="1" applyFont="1" applyFill="1" applyBorder="1" applyAlignment="1">
      <alignment horizontal="left" vertical="top" wrapText="1"/>
    </xf>
    <xf numFmtId="0" fontId="23" fillId="10" borderId="1" xfId="0" applyFont="1" applyFill="1" applyBorder="1" applyAlignment="1">
      <alignment horizontal="left" vertical="top" wrapText="1"/>
    </xf>
    <xf numFmtId="0" fontId="12" fillId="10" borderId="1" xfId="3" applyNumberFormat="1" applyFont="1" applyFill="1" applyBorder="1" applyAlignment="1">
      <alignment horizontal="left" vertical="top" wrapText="1"/>
    </xf>
    <xf numFmtId="0" fontId="12" fillId="10" borderId="1" xfId="4" applyNumberFormat="1" applyFont="1" applyFill="1" applyBorder="1" applyAlignment="1">
      <alignment vertical="top" wrapText="1"/>
    </xf>
    <xf numFmtId="0" fontId="12" fillId="10" borderId="1" xfId="0" applyNumberFormat="1" applyFont="1" applyFill="1" applyBorder="1" applyAlignment="1">
      <alignment horizontal="left" vertical="top" wrapText="1"/>
    </xf>
    <xf numFmtId="0" fontId="12" fillId="10" borderId="1" xfId="0" applyNumberFormat="1" applyFont="1" applyFill="1" applyBorder="1" applyAlignment="1">
      <alignment horizontal="left" vertical="center" wrapText="1"/>
    </xf>
    <xf numFmtId="0" fontId="23" fillId="13" borderId="1" xfId="0" applyFont="1" applyFill="1" applyBorder="1" applyAlignment="1">
      <alignment horizontal="left" vertical="top" wrapText="1"/>
    </xf>
    <xf numFmtId="0" fontId="23" fillId="11" borderId="1" xfId="0" applyFont="1" applyFill="1" applyBorder="1" applyAlignment="1">
      <alignment horizontal="left" vertical="top" wrapText="1"/>
    </xf>
    <xf numFmtId="0" fontId="12" fillId="0" borderId="0" xfId="0" applyFont="1" applyAlignment="1">
      <alignment horizontal="left" vertical="center" wrapText="1"/>
    </xf>
    <xf numFmtId="0" fontId="12" fillId="0" borderId="0" xfId="0" applyFont="1" applyAlignment="1">
      <alignment horizontal="left" vertical="top" wrapText="1"/>
    </xf>
    <xf numFmtId="0" fontId="33" fillId="0" borderId="0" xfId="6" applyFont="1" applyAlignment="1">
      <alignment horizontal="left" vertical="top" wrapText="1"/>
    </xf>
    <xf numFmtId="0" fontId="11" fillId="4" borderId="13" xfId="0" applyFont="1" applyFill="1" applyBorder="1" applyAlignment="1">
      <alignment horizontal="center" vertical="top" wrapText="1"/>
    </xf>
    <xf numFmtId="0" fontId="11" fillId="4" borderId="9" xfId="0" applyFont="1" applyFill="1" applyBorder="1" applyAlignment="1">
      <alignment horizontal="center" vertical="top" wrapText="1"/>
    </xf>
    <xf numFmtId="0" fontId="17" fillId="6" borderId="0" xfId="0" applyFont="1" applyFill="1" applyBorder="1" applyAlignment="1">
      <alignment vertical="top" wrapText="1"/>
    </xf>
    <xf numFmtId="0" fontId="17" fillId="6" borderId="0" xfId="0" applyFont="1" applyFill="1" applyBorder="1" applyAlignment="1">
      <alignment horizontal="left" vertical="top" wrapText="1" indent="1"/>
    </xf>
    <xf numFmtId="0" fontId="15" fillId="6" borderId="0" xfId="0" applyFont="1" applyFill="1" applyBorder="1" applyAlignment="1">
      <alignment horizontal="left" vertical="center" wrapText="1"/>
    </xf>
    <xf numFmtId="0" fontId="17" fillId="6" borderId="0" xfId="0" applyFont="1" applyFill="1" applyBorder="1" applyAlignment="1">
      <alignment horizontal="left" vertical="top" wrapText="1"/>
    </xf>
    <xf numFmtId="9" fontId="2" fillId="6" borderId="6" xfId="3" applyFont="1" applyFill="1" applyBorder="1" applyAlignment="1">
      <alignment horizontal="center" vertical="center" wrapText="1"/>
    </xf>
    <xf numFmtId="9" fontId="2" fillId="6" borderId="7" xfId="3" applyFont="1" applyFill="1" applyBorder="1" applyAlignment="1">
      <alignment horizontal="center" vertical="center" wrapText="1"/>
    </xf>
    <xf numFmtId="9" fontId="2" fillId="6" borderId="8" xfId="3" applyFont="1" applyFill="1" applyBorder="1" applyAlignment="1">
      <alignment horizontal="center" vertical="center" wrapText="1"/>
    </xf>
    <xf numFmtId="0" fontId="2" fillId="6" borderId="0" xfId="0" applyFont="1" applyFill="1" applyBorder="1" applyAlignment="1">
      <alignment horizontal="left" vertical="top"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9" fontId="2" fillId="6" borderId="1" xfId="3" applyFont="1" applyFill="1" applyBorder="1" applyAlignment="1">
      <alignment horizontal="center" vertical="center" wrapText="1"/>
    </xf>
    <xf numFmtId="0" fontId="16" fillId="2" borderId="1" xfId="0" applyFont="1" applyFill="1" applyBorder="1" applyAlignment="1">
      <alignment horizontal="left" vertical="center" wrapText="1"/>
    </xf>
    <xf numFmtId="0" fontId="31" fillId="0" borderId="0" xfId="0" applyFont="1" applyBorder="1" applyAlignment="1">
      <alignment horizontal="left" vertical="center" wrapText="1"/>
    </xf>
    <xf numFmtId="0" fontId="21" fillId="0" borderId="0" xfId="0" applyFont="1" applyBorder="1" applyAlignment="1">
      <alignment horizontal="left" vertical="center" wrapText="1"/>
    </xf>
    <xf numFmtId="0" fontId="8" fillId="3"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3" fillId="0" borderId="6" xfId="0" applyFont="1" applyFill="1" applyBorder="1" applyAlignment="1">
      <alignment horizontal="center" vertical="top" wrapText="1"/>
    </xf>
    <xf numFmtId="0" fontId="3" fillId="0" borderId="8" xfId="0" applyFont="1" applyFill="1" applyBorder="1" applyAlignment="1">
      <alignment horizontal="center" vertical="top" wrapText="1"/>
    </xf>
    <xf numFmtId="0" fontId="8" fillId="8" borderId="5"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5" xfId="0" applyFont="1" applyFill="1" applyBorder="1" applyAlignment="1">
      <alignment horizontal="left" vertical="center" wrapText="1"/>
    </xf>
    <xf numFmtId="0" fontId="8" fillId="8" borderId="4"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23" fillId="13" borderId="1" xfId="0" applyFont="1" applyFill="1" applyBorder="1" applyAlignment="1">
      <alignment horizontal="left" vertical="top" wrapText="1"/>
    </xf>
    <xf numFmtId="0" fontId="12" fillId="13" borderId="1" xfId="4" applyNumberFormat="1" applyFont="1" applyFill="1" applyBorder="1" applyAlignment="1">
      <alignment horizontal="left" vertical="top" wrapText="1"/>
    </xf>
    <xf numFmtId="0" fontId="12" fillId="11" borderId="1" xfId="4" applyNumberFormat="1" applyFont="1" applyFill="1" applyBorder="1" applyAlignment="1">
      <alignment horizontal="left" vertical="top" wrapText="1"/>
    </xf>
    <xf numFmtId="0" fontId="23" fillId="11" borderId="1" xfId="0" applyFont="1" applyFill="1" applyBorder="1" applyAlignment="1">
      <alignment horizontal="left" vertical="top" wrapText="1"/>
    </xf>
  </cellXfs>
  <cellStyles count="7">
    <cellStyle name="Comma" xfId="4" builtinId="3"/>
    <cellStyle name="Hyperlink" xfId="1" builtinId="8"/>
    <cellStyle name="Normal" xfId="0" builtinId="0"/>
    <cellStyle name="Normal 10 2" xfId="6"/>
    <cellStyle name="Normal 3 3" xfId="5"/>
    <cellStyle name="Normal 7" xfId="2"/>
    <cellStyle name="Percent" xfId="3" builtinId="5"/>
  </cellStyles>
  <dxfs count="0"/>
  <tableStyles count="0" defaultTableStyle="TableStyleMedium2" defaultPivotStyle="PivotStyleLight16"/>
  <colors>
    <mruColors>
      <color rgb="FFFFFF99"/>
      <color rgb="FFB5CD81"/>
      <color rgb="FF92CDDC"/>
      <color rgb="FFCCFFCC"/>
      <color rgb="FFD8E4BC"/>
      <color rgb="FFD8E4DA"/>
      <color rgb="FFF68B32"/>
      <color rgb="FF95B3D7"/>
      <color rgb="FFF1F3A7"/>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52918</xdr:colOff>
      <xdr:row>0</xdr:row>
      <xdr:rowOff>174625</xdr:rowOff>
    </xdr:from>
    <xdr:to>
      <xdr:col>1</xdr:col>
      <xdr:colOff>2129368</xdr:colOff>
      <xdr:row>6</xdr:row>
      <xdr:rowOff>41275</xdr:rowOff>
    </xdr:to>
    <xdr:pic>
      <xdr:nvPicPr>
        <xdr:cNvPr id="8" name="Picture 3">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8" y="174625"/>
          <a:ext cx="3865033" cy="1009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3095625</xdr:colOff>
      <xdr:row>0</xdr:row>
      <xdr:rowOff>171450</xdr:rowOff>
    </xdr:from>
    <xdr:to>
      <xdr:col>1</xdr:col>
      <xdr:colOff>4381500</xdr:colOff>
      <xdr:row>5</xdr:row>
      <xdr:rowOff>76200</xdr:rowOff>
    </xdr:to>
    <xdr:pic>
      <xdr:nvPicPr>
        <xdr:cNvPr id="9" name="Picture 4">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10150" y="171450"/>
          <a:ext cx="128587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6"/>
  <sheetViews>
    <sheetView showGridLines="0" tabSelected="1" zoomScale="90" zoomScaleNormal="90" workbookViewId="0">
      <selection activeCell="A15" sqref="A15:XFD15"/>
    </sheetView>
  </sheetViews>
  <sheetFormatPr defaultRowHeight="14.4" x14ac:dyDescent="0.55000000000000004"/>
  <cols>
    <col min="1" max="1" width="26.83984375" customWidth="1"/>
    <col min="2" max="2" width="66.68359375" customWidth="1"/>
  </cols>
  <sheetData>
    <row r="1" spans="1:3" x14ac:dyDescent="0.55000000000000004">
      <c r="A1" s="16"/>
    </row>
    <row r="2" spans="1:3" s="16" customFormat="1" x14ac:dyDescent="0.55000000000000004"/>
    <row r="3" spans="1:3" s="16" customFormat="1" x14ac:dyDescent="0.55000000000000004"/>
    <row r="4" spans="1:3" s="16" customFormat="1" x14ac:dyDescent="0.55000000000000004"/>
    <row r="5" spans="1:3" s="16" customFormat="1" x14ac:dyDescent="0.55000000000000004"/>
    <row r="6" spans="1:3" s="16" customFormat="1" x14ac:dyDescent="0.55000000000000004"/>
    <row r="7" spans="1:3" s="16" customFormat="1" x14ac:dyDescent="0.55000000000000004"/>
    <row r="8" spans="1:3" s="16" customFormat="1" x14ac:dyDescent="0.55000000000000004">
      <c r="A8" s="143" t="s">
        <v>265</v>
      </c>
      <c r="B8" s="143"/>
    </row>
    <row r="9" spans="1:3" s="16" customFormat="1" x14ac:dyDescent="0.55000000000000004"/>
    <row r="10" spans="1:3" ht="61.5" customHeight="1" x14ac:dyDescent="0.55000000000000004">
      <c r="A10" s="144" t="s">
        <v>264</v>
      </c>
      <c r="B10" s="145"/>
    </row>
    <row r="11" spans="1:3" x14ac:dyDescent="0.55000000000000004">
      <c r="A11" s="10" t="s">
        <v>33</v>
      </c>
      <c r="B11" s="10" t="s">
        <v>34</v>
      </c>
      <c r="C11" s="9"/>
    </row>
    <row r="12" spans="1:3" ht="20.100000000000001" customHeight="1" x14ac:dyDescent="0.55000000000000004">
      <c r="A12" s="29" t="s">
        <v>236</v>
      </c>
      <c r="B12" s="28" t="s">
        <v>35</v>
      </c>
      <c r="C12" s="9"/>
    </row>
    <row r="13" spans="1:3" s="12" customFormat="1" ht="30" customHeight="1" x14ac:dyDescent="0.55000000000000004">
      <c r="A13" s="29" t="s">
        <v>237</v>
      </c>
      <c r="B13" s="28" t="s">
        <v>238</v>
      </c>
      <c r="C13" s="11"/>
    </row>
    <row r="14" spans="1:3" s="12" customFormat="1" ht="30" customHeight="1" x14ac:dyDescent="0.55000000000000004">
      <c r="A14" s="29" t="s">
        <v>239</v>
      </c>
      <c r="B14" s="28" t="s">
        <v>229</v>
      </c>
      <c r="C14" s="11"/>
    </row>
    <row r="15" spans="1:3" ht="27" customHeight="1" x14ac:dyDescent="0.55000000000000004">
      <c r="A15" s="29" t="s">
        <v>240</v>
      </c>
      <c r="B15" s="28" t="s">
        <v>241</v>
      </c>
      <c r="C15" s="9"/>
    </row>
    <row r="16" spans="1:3" ht="35.25" customHeight="1" x14ac:dyDescent="0.55000000000000004">
      <c r="A16" s="30" t="s">
        <v>242</v>
      </c>
      <c r="B16" s="28" t="s">
        <v>245</v>
      </c>
      <c r="C16" s="9"/>
    </row>
    <row r="17" spans="1:3" s="16" customFormat="1" ht="35.25" customHeight="1" x14ac:dyDescent="0.55000000000000004">
      <c r="A17" s="30" t="s">
        <v>243</v>
      </c>
      <c r="B17" s="28" t="s">
        <v>244</v>
      </c>
      <c r="C17" s="38"/>
    </row>
    <row r="18" spans="1:3" ht="41.25" customHeight="1" x14ac:dyDescent="0.55000000000000004">
      <c r="A18" s="142"/>
      <c r="B18" s="142"/>
      <c r="C18" s="9"/>
    </row>
    <row r="19" spans="1:3" ht="46.5" customHeight="1" x14ac:dyDescent="0.55000000000000004">
      <c r="A19" s="142"/>
      <c r="B19" s="142"/>
      <c r="C19" s="9"/>
    </row>
    <row r="20" spans="1:3" ht="105.75" customHeight="1" x14ac:dyDescent="0.55000000000000004">
      <c r="A20" s="142"/>
      <c r="B20" s="142"/>
      <c r="C20" s="9"/>
    </row>
    <row r="21" spans="1:3" ht="126.75" customHeight="1" x14ac:dyDescent="0.55000000000000004">
      <c r="A21" s="142"/>
      <c r="B21" s="142"/>
      <c r="C21" s="13"/>
    </row>
    <row r="22" spans="1:3" ht="55.5" customHeight="1" x14ac:dyDescent="0.55000000000000004">
      <c r="A22" s="142"/>
      <c r="B22" s="142"/>
      <c r="C22" s="9"/>
    </row>
    <row r="23" spans="1:3" ht="93" customHeight="1" x14ac:dyDescent="0.55000000000000004">
      <c r="A23" s="142"/>
      <c r="B23" s="142"/>
      <c r="C23" s="9"/>
    </row>
    <row r="24" spans="1:3" ht="72" customHeight="1" x14ac:dyDescent="0.55000000000000004">
      <c r="A24" s="142"/>
      <c r="B24" s="142"/>
      <c r="C24" s="11"/>
    </row>
    <row r="25" spans="1:3" ht="35.25" customHeight="1" x14ac:dyDescent="0.55000000000000004">
      <c r="A25" s="142"/>
      <c r="B25" s="142"/>
      <c r="C25" s="11"/>
    </row>
    <row r="26" spans="1:3" ht="60.75" customHeight="1" x14ac:dyDescent="0.55000000000000004">
      <c r="A26" s="142"/>
      <c r="B26" s="142"/>
      <c r="C26" s="11"/>
    </row>
    <row r="27" spans="1:3" ht="40.5" customHeight="1" x14ac:dyDescent="0.55000000000000004">
      <c r="A27" s="142"/>
      <c r="B27" s="142"/>
      <c r="C27" s="11"/>
    </row>
    <row r="28" spans="1:3" ht="93.75" customHeight="1" x14ac:dyDescent="0.55000000000000004">
      <c r="A28" s="142"/>
      <c r="B28" s="142"/>
      <c r="C28" s="8"/>
    </row>
    <row r="29" spans="1:3" ht="51.75" customHeight="1" x14ac:dyDescent="0.55000000000000004">
      <c r="A29" s="142"/>
      <c r="B29" s="142"/>
      <c r="C29" s="11"/>
    </row>
    <row r="30" spans="1:3" x14ac:dyDescent="0.55000000000000004">
      <c r="A30" s="142"/>
      <c r="B30" s="142"/>
    </row>
    <row r="31" spans="1:3" x14ac:dyDescent="0.55000000000000004">
      <c r="A31" s="142"/>
      <c r="B31" s="142"/>
    </row>
    <row r="32" spans="1:3" x14ac:dyDescent="0.55000000000000004">
      <c r="A32" s="142"/>
      <c r="B32" s="142"/>
    </row>
    <row r="33" spans="1:2" x14ac:dyDescent="0.55000000000000004">
      <c r="A33" s="141"/>
      <c r="B33" s="141"/>
    </row>
    <row r="34" spans="1:2" x14ac:dyDescent="0.55000000000000004">
      <c r="A34" s="141"/>
      <c r="B34" s="141"/>
    </row>
    <row r="35" spans="1:2" x14ac:dyDescent="0.55000000000000004">
      <c r="A35" s="8"/>
      <c r="B35" s="8"/>
    </row>
    <row r="36" spans="1:2" x14ac:dyDescent="0.55000000000000004">
      <c r="A36" s="141"/>
      <c r="B36" s="141"/>
    </row>
  </sheetData>
  <mergeCells count="20">
    <mergeCell ref="A8:B8"/>
    <mergeCell ref="A23:B23"/>
    <mergeCell ref="A24:B24"/>
    <mergeCell ref="A25:B25"/>
    <mergeCell ref="A10:B10"/>
    <mergeCell ref="A26:B26"/>
    <mergeCell ref="A18:B18"/>
    <mergeCell ref="A19:B19"/>
    <mergeCell ref="A20:B20"/>
    <mergeCell ref="A21:B21"/>
    <mergeCell ref="A22:B22"/>
    <mergeCell ref="A34:B34"/>
    <mergeCell ref="A36:B36"/>
    <mergeCell ref="A27:B27"/>
    <mergeCell ref="A28:B28"/>
    <mergeCell ref="A29:B29"/>
    <mergeCell ref="A30:B30"/>
    <mergeCell ref="A31:B31"/>
    <mergeCell ref="A32:B32"/>
    <mergeCell ref="A33:B33"/>
  </mergeCells>
  <hyperlinks>
    <hyperlink ref="A13" location="'TDBUM '!A1" display="TDBUM "/>
    <hyperlink ref="A14" location="DBTUM!A1" display="DBTUM "/>
    <hyperlink ref="A15" location="'Action Codes'!A1" display="Action Codes"/>
    <hyperlink ref="A16" location="'Trans &amp; Primary DBs'!A1" display="Trans &amp; Primary DBs"/>
    <hyperlink ref="A17" location="'Primary Data Blocks'!A1" display="Primary Data Blocks"/>
    <hyperlink ref="A12" location="'Notes &amp; Contents'!A12" display="Notes &amp; Contents"/>
  </hyperlinks>
  <pageMargins left="0.7" right="0.7" top="0.75" bottom="0.75" header="0.3" footer="0.3"/>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DA423"/>
  <sheetViews>
    <sheetView showGridLines="0" zoomScale="80" zoomScaleNormal="80" workbookViewId="0">
      <pane xSplit="2" ySplit="1" topLeftCell="C2" activePane="bottomRight" state="frozen"/>
      <selection pane="topRight" activeCell="B1" sqref="B1"/>
      <selection pane="bottomLeft" activeCell="A2" sqref="A2"/>
      <selection pane="bottomRight" activeCell="E23" sqref="E23:J23"/>
    </sheetView>
  </sheetViews>
  <sheetFormatPr defaultRowHeight="14.4" x14ac:dyDescent="0.55000000000000004"/>
  <cols>
    <col min="1" max="1" width="3" style="16" bestFit="1" customWidth="1"/>
    <col min="2" max="2" width="37.578125" style="32" customWidth="1"/>
    <col min="3" max="3" width="11" style="16" customWidth="1"/>
    <col min="4" max="4" width="11" customWidth="1"/>
    <col min="5" max="5" width="11" style="2" customWidth="1"/>
    <col min="6" max="29" width="11" customWidth="1"/>
    <col min="30" max="33" width="9.26171875" customWidth="1"/>
  </cols>
  <sheetData>
    <row r="1" spans="1:26" s="64" customFormat="1" ht="96.75" customHeight="1" x14ac:dyDescent="0.5">
      <c r="A1" s="68"/>
      <c r="B1" s="69" t="s">
        <v>258</v>
      </c>
      <c r="C1" s="70" t="s">
        <v>36</v>
      </c>
      <c r="D1" s="70" t="s">
        <v>1</v>
      </c>
      <c r="E1" s="70" t="s">
        <v>2</v>
      </c>
      <c r="F1" s="70" t="s">
        <v>3</v>
      </c>
      <c r="G1" s="70" t="s">
        <v>5</v>
      </c>
      <c r="H1" s="70" t="s">
        <v>37</v>
      </c>
      <c r="I1" s="70" t="s">
        <v>4</v>
      </c>
      <c r="J1" s="70" t="s">
        <v>14</v>
      </c>
      <c r="K1" s="70" t="s">
        <v>10</v>
      </c>
      <c r="L1" s="70" t="s">
        <v>15</v>
      </c>
      <c r="M1" s="70" t="s">
        <v>16</v>
      </c>
      <c r="N1" s="70" t="s">
        <v>6</v>
      </c>
      <c r="O1" s="70" t="s">
        <v>217</v>
      </c>
      <c r="P1" s="70" t="s">
        <v>8</v>
      </c>
      <c r="Q1" s="70" t="s">
        <v>9</v>
      </c>
      <c r="R1" s="70" t="s">
        <v>218</v>
      </c>
      <c r="S1" s="70" t="s">
        <v>12</v>
      </c>
      <c r="T1" s="70" t="s">
        <v>0</v>
      </c>
      <c r="U1" s="70" t="s">
        <v>7</v>
      </c>
      <c r="V1" s="70" t="s">
        <v>13</v>
      </c>
      <c r="W1" s="70" t="s">
        <v>220</v>
      </c>
      <c r="X1" s="70" t="s">
        <v>221</v>
      </c>
      <c r="Y1" s="70" t="s">
        <v>219</v>
      </c>
      <c r="Z1" s="70" t="s">
        <v>11</v>
      </c>
    </row>
    <row r="2" spans="1:26" s="16" customFormat="1" ht="15" customHeight="1" x14ac:dyDescent="0.55000000000000004">
      <c r="A2" s="76">
        <v>29</v>
      </c>
      <c r="B2" s="77" t="s">
        <v>161</v>
      </c>
      <c r="C2" s="78" t="s">
        <v>228</v>
      </c>
      <c r="D2" s="75" t="s">
        <v>107</v>
      </c>
      <c r="E2" s="78" t="s">
        <v>228</v>
      </c>
      <c r="F2" s="75" t="s">
        <v>38</v>
      </c>
      <c r="G2" s="75" t="s">
        <v>38</v>
      </c>
      <c r="H2" s="78" t="s">
        <v>228</v>
      </c>
      <c r="I2" s="78" t="s">
        <v>228</v>
      </c>
      <c r="J2" s="78" t="s">
        <v>228</v>
      </c>
      <c r="K2" s="78" t="s">
        <v>228</v>
      </c>
      <c r="L2" s="78" t="s">
        <v>228</v>
      </c>
      <c r="M2" s="78" t="s">
        <v>228</v>
      </c>
      <c r="N2" s="78" t="s">
        <v>228</v>
      </c>
      <c r="O2" s="78" t="s">
        <v>228</v>
      </c>
      <c r="P2" s="78" t="s">
        <v>228</v>
      </c>
      <c r="Q2" s="78" t="s">
        <v>228</v>
      </c>
      <c r="R2" s="78" t="s">
        <v>228</v>
      </c>
      <c r="S2" s="78" t="s">
        <v>228</v>
      </c>
      <c r="T2" s="78" t="s">
        <v>228</v>
      </c>
      <c r="U2" s="78" t="s">
        <v>228</v>
      </c>
      <c r="V2" s="78" t="s">
        <v>228</v>
      </c>
      <c r="W2" s="78" t="s">
        <v>228</v>
      </c>
      <c r="X2" s="78" t="s">
        <v>228</v>
      </c>
      <c r="Y2" s="78" t="s">
        <v>228</v>
      </c>
      <c r="Z2" s="78" t="s">
        <v>228</v>
      </c>
    </row>
    <row r="3" spans="1:26" ht="15" customHeight="1" x14ac:dyDescent="0.55000000000000004">
      <c r="A3" s="76" t="s">
        <v>48</v>
      </c>
      <c r="B3" s="77" t="s">
        <v>160</v>
      </c>
      <c r="C3" s="78" t="s">
        <v>228</v>
      </c>
      <c r="D3" s="75" t="s">
        <v>107</v>
      </c>
      <c r="E3" s="78" t="s">
        <v>228</v>
      </c>
      <c r="F3" s="75" t="s">
        <v>38</v>
      </c>
      <c r="G3" s="75" t="s">
        <v>38</v>
      </c>
      <c r="H3" s="78" t="s">
        <v>228</v>
      </c>
      <c r="I3" s="78" t="s">
        <v>228</v>
      </c>
      <c r="J3" s="78" t="s">
        <v>228</v>
      </c>
      <c r="K3" s="78" t="s">
        <v>228</v>
      </c>
      <c r="L3" s="78" t="s">
        <v>228</v>
      </c>
      <c r="M3" s="78" t="s">
        <v>228</v>
      </c>
      <c r="N3" s="78" t="s">
        <v>228</v>
      </c>
      <c r="O3" s="78" t="s">
        <v>228</v>
      </c>
      <c r="P3" s="78" t="s">
        <v>228</v>
      </c>
      <c r="Q3" s="78" t="s">
        <v>228</v>
      </c>
      <c r="R3" s="78" t="s">
        <v>228</v>
      </c>
      <c r="S3" s="78" t="s">
        <v>228</v>
      </c>
      <c r="T3" s="78" t="s">
        <v>228</v>
      </c>
      <c r="U3" s="78" t="s">
        <v>228</v>
      </c>
      <c r="V3" s="78" t="s">
        <v>228</v>
      </c>
      <c r="W3" s="78" t="s">
        <v>228</v>
      </c>
      <c r="X3" s="78" t="s">
        <v>228</v>
      </c>
      <c r="Y3" s="78" t="s">
        <v>228</v>
      </c>
      <c r="Z3" s="78" t="s">
        <v>228</v>
      </c>
    </row>
    <row r="4" spans="1:26" ht="15" customHeight="1" x14ac:dyDescent="0.55000000000000004">
      <c r="A4" s="76" t="s">
        <v>62</v>
      </c>
      <c r="B4" s="77" t="s">
        <v>164</v>
      </c>
      <c r="C4" s="78" t="s">
        <v>39</v>
      </c>
      <c r="D4" s="78" t="s">
        <v>228</v>
      </c>
      <c r="E4" s="78" t="s">
        <v>228</v>
      </c>
      <c r="F4" s="78" t="s">
        <v>228</v>
      </c>
      <c r="G4" s="78" t="s">
        <v>228</v>
      </c>
      <c r="H4" s="78" t="s">
        <v>228</v>
      </c>
      <c r="I4" s="78" t="s">
        <v>228</v>
      </c>
      <c r="J4" s="75" t="s">
        <v>107</v>
      </c>
      <c r="K4" s="75" t="s">
        <v>38</v>
      </c>
      <c r="L4" s="75" t="s">
        <v>39</v>
      </c>
      <c r="M4" s="75" t="s">
        <v>39</v>
      </c>
      <c r="N4" s="75" t="s">
        <v>107</v>
      </c>
      <c r="O4" s="75" t="s">
        <v>39</v>
      </c>
      <c r="P4" s="78" t="s">
        <v>228</v>
      </c>
      <c r="Q4" s="78" t="s">
        <v>228</v>
      </c>
      <c r="R4" s="75" t="s">
        <v>39</v>
      </c>
      <c r="S4" s="78" t="s">
        <v>228</v>
      </c>
      <c r="T4" s="78" t="s">
        <v>228</v>
      </c>
      <c r="U4" s="75" t="s">
        <v>39</v>
      </c>
      <c r="V4" s="75" t="s">
        <v>38</v>
      </c>
      <c r="W4" s="75" t="s">
        <v>39</v>
      </c>
      <c r="X4" s="75" t="s">
        <v>39</v>
      </c>
      <c r="Y4" s="75" t="s">
        <v>39</v>
      </c>
      <c r="Z4" s="75" t="s">
        <v>39</v>
      </c>
    </row>
    <row r="5" spans="1:26" ht="15" customHeight="1" x14ac:dyDescent="0.55000000000000004">
      <c r="A5" s="79" t="s">
        <v>63</v>
      </c>
      <c r="B5" s="80" t="s">
        <v>49</v>
      </c>
      <c r="C5" s="78" t="s">
        <v>39</v>
      </c>
      <c r="D5" s="78" t="s">
        <v>228</v>
      </c>
      <c r="E5" s="78" t="s">
        <v>228</v>
      </c>
      <c r="F5" s="78" t="s">
        <v>228</v>
      </c>
      <c r="G5" s="78" t="s">
        <v>228</v>
      </c>
      <c r="H5" s="78" t="s">
        <v>228</v>
      </c>
      <c r="I5" s="78" t="s">
        <v>228</v>
      </c>
      <c r="J5" s="75" t="s">
        <v>107</v>
      </c>
      <c r="K5" s="75" t="s">
        <v>39</v>
      </c>
      <c r="L5" s="75" t="s">
        <v>39</v>
      </c>
      <c r="M5" s="75" t="s">
        <v>39</v>
      </c>
      <c r="N5" s="78" t="s">
        <v>228</v>
      </c>
      <c r="O5" s="75" t="s">
        <v>39</v>
      </c>
      <c r="P5" s="78" t="s">
        <v>228</v>
      </c>
      <c r="Q5" s="78" t="s">
        <v>228</v>
      </c>
      <c r="R5" s="75" t="s">
        <v>39</v>
      </c>
      <c r="S5" s="78" t="s">
        <v>228</v>
      </c>
      <c r="T5" s="78" t="s">
        <v>228</v>
      </c>
      <c r="U5" s="78" t="s">
        <v>228</v>
      </c>
      <c r="V5" s="75" t="s">
        <v>39</v>
      </c>
      <c r="W5" s="75" t="s">
        <v>39</v>
      </c>
      <c r="X5" s="75" t="s">
        <v>39</v>
      </c>
      <c r="Y5" s="75" t="s">
        <v>39</v>
      </c>
      <c r="Z5" s="75" t="s">
        <v>39</v>
      </c>
    </row>
    <row r="6" spans="1:26" ht="15" customHeight="1" x14ac:dyDescent="0.55000000000000004">
      <c r="A6" s="79" t="s">
        <v>64</v>
      </c>
      <c r="B6" s="80" t="s">
        <v>50</v>
      </c>
      <c r="C6" s="78" t="s">
        <v>228</v>
      </c>
      <c r="D6" s="78" t="s">
        <v>228</v>
      </c>
      <c r="E6" s="78" t="s">
        <v>228</v>
      </c>
      <c r="F6" s="78" t="s">
        <v>228</v>
      </c>
      <c r="G6" s="78" t="s">
        <v>228</v>
      </c>
      <c r="H6" s="78" t="s">
        <v>228</v>
      </c>
      <c r="I6" s="78" t="s">
        <v>228</v>
      </c>
      <c r="J6" s="78" t="s">
        <v>228</v>
      </c>
      <c r="K6" s="78" t="s">
        <v>228</v>
      </c>
      <c r="L6" s="78" t="s">
        <v>228</v>
      </c>
      <c r="M6" s="78" t="s">
        <v>228</v>
      </c>
      <c r="N6" s="75" t="s">
        <v>107</v>
      </c>
      <c r="O6" s="78" t="s">
        <v>228</v>
      </c>
      <c r="P6" s="78" t="s">
        <v>228</v>
      </c>
      <c r="Q6" s="78" t="s">
        <v>228</v>
      </c>
      <c r="R6" s="78" t="s">
        <v>228</v>
      </c>
      <c r="S6" s="78" t="s">
        <v>228</v>
      </c>
      <c r="T6" s="78" t="s">
        <v>228</v>
      </c>
      <c r="U6" s="75" t="s">
        <v>39</v>
      </c>
      <c r="V6" s="78" t="s">
        <v>228</v>
      </c>
      <c r="W6" s="78" t="s">
        <v>228</v>
      </c>
      <c r="X6" s="78" t="s">
        <v>228</v>
      </c>
      <c r="Y6" s="78" t="s">
        <v>228</v>
      </c>
      <c r="Z6" s="78" t="s">
        <v>228</v>
      </c>
    </row>
    <row r="7" spans="1:26" ht="15" customHeight="1" x14ac:dyDescent="0.55000000000000004">
      <c r="A7" s="91" t="s">
        <v>65</v>
      </c>
      <c r="B7" s="91" t="s">
        <v>174</v>
      </c>
      <c r="C7" s="90" t="s">
        <v>39</v>
      </c>
      <c r="D7" s="90" t="s">
        <v>107</v>
      </c>
      <c r="E7" s="90" t="s">
        <v>38</v>
      </c>
      <c r="F7" s="90" t="s">
        <v>38</v>
      </c>
      <c r="G7" s="90" t="s">
        <v>38</v>
      </c>
      <c r="H7" s="90" t="s">
        <v>39</v>
      </c>
      <c r="I7" s="90" t="s">
        <v>38</v>
      </c>
      <c r="J7" s="92" t="s">
        <v>228</v>
      </c>
      <c r="K7" s="92" t="s">
        <v>228</v>
      </c>
      <c r="L7" s="92" t="s">
        <v>228</v>
      </c>
      <c r="M7" s="92" t="s">
        <v>228</v>
      </c>
      <c r="N7" s="92" t="s">
        <v>228</v>
      </c>
      <c r="O7" s="92" t="s">
        <v>228</v>
      </c>
      <c r="P7" s="92" t="s">
        <v>228</v>
      </c>
      <c r="Q7" s="92" t="s">
        <v>228</v>
      </c>
      <c r="R7" s="92" t="s">
        <v>228</v>
      </c>
      <c r="S7" s="92" t="s">
        <v>228</v>
      </c>
      <c r="T7" s="92" t="s">
        <v>228</v>
      </c>
      <c r="U7" s="92" t="s">
        <v>228</v>
      </c>
      <c r="V7" s="92" t="s">
        <v>228</v>
      </c>
      <c r="W7" s="92" t="s">
        <v>228</v>
      </c>
      <c r="X7" s="92" t="s">
        <v>228</v>
      </c>
      <c r="Y7" s="92" t="s">
        <v>228</v>
      </c>
      <c r="Z7" s="92" t="s">
        <v>228</v>
      </c>
    </row>
    <row r="8" spans="1:26" ht="15" customHeight="1" x14ac:dyDescent="0.55000000000000004">
      <c r="A8" s="93" t="s">
        <v>66</v>
      </c>
      <c r="B8" s="94" t="s">
        <v>52</v>
      </c>
      <c r="C8" s="90" t="s">
        <v>39</v>
      </c>
      <c r="D8" s="90" t="s">
        <v>107</v>
      </c>
      <c r="E8" s="90" t="s">
        <v>39</v>
      </c>
      <c r="F8" s="90" t="s">
        <v>39</v>
      </c>
      <c r="G8" s="90" t="s">
        <v>39</v>
      </c>
      <c r="H8" s="90" t="s">
        <v>39</v>
      </c>
      <c r="I8" s="90" t="s">
        <v>39</v>
      </c>
      <c r="J8" s="92" t="s">
        <v>228</v>
      </c>
      <c r="K8" s="92" t="s">
        <v>228</v>
      </c>
      <c r="L8" s="92" t="s">
        <v>228</v>
      </c>
      <c r="M8" s="92" t="s">
        <v>228</v>
      </c>
      <c r="N8" s="92" t="s">
        <v>228</v>
      </c>
      <c r="O8" s="92" t="s">
        <v>228</v>
      </c>
      <c r="P8" s="92" t="s">
        <v>228</v>
      </c>
      <c r="Q8" s="92" t="s">
        <v>228</v>
      </c>
      <c r="R8" s="92" t="s">
        <v>228</v>
      </c>
      <c r="S8" s="92" t="s">
        <v>228</v>
      </c>
      <c r="T8" s="92" t="s">
        <v>228</v>
      </c>
      <c r="U8" s="92" t="s">
        <v>228</v>
      </c>
      <c r="V8" s="92" t="s">
        <v>228</v>
      </c>
      <c r="W8" s="92" t="s">
        <v>228</v>
      </c>
      <c r="X8" s="92" t="s">
        <v>228</v>
      </c>
      <c r="Y8" s="92" t="s">
        <v>228</v>
      </c>
      <c r="Z8" s="92" t="s">
        <v>228</v>
      </c>
    </row>
    <row r="9" spans="1:26" ht="15" customHeight="1" x14ac:dyDescent="0.55000000000000004">
      <c r="A9" s="93" t="s">
        <v>67</v>
      </c>
      <c r="B9" s="94" t="s">
        <v>53</v>
      </c>
      <c r="C9" s="90" t="s">
        <v>39</v>
      </c>
      <c r="D9" s="90" t="s">
        <v>39</v>
      </c>
      <c r="E9" s="90" t="s">
        <v>39</v>
      </c>
      <c r="F9" s="90" t="s">
        <v>39</v>
      </c>
      <c r="G9" s="90" t="s">
        <v>39</v>
      </c>
      <c r="H9" s="90" t="s">
        <v>39</v>
      </c>
      <c r="I9" s="90" t="s">
        <v>39</v>
      </c>
      <c r="J9" s="92" t="s">
        <v>228</v>
      </c>
      <c r="K9" s="92" t="s">
        <v>228</v>
      </c>
      <c r="L9" s="92" t="s">
        <v>228</v>
      </c>
      <c r="M9" s="92" t="s">
        <v>228</v>
      </c>
      <c r="N9" s="92" t="s">
        <v>228</v>
      </c>
      <c r="O9" s="92" t="s">
        <v>228</v>
      </c>
      <c r="P9" s="90" t="s">
        <v>38</v>
      </c>
      <c r="Q9" s="90" t="s">
        <v>107</v>
      </c>
      <c r="R9" s="92" t="s">
        <v>228</v>
      </c>
      <c r="S9" s="92" t="s">
        <v>228</v>
      </c>
      <c r="T9" s="92" t="s">
        <v>228</v>
      </c>
      <c r="U9" s="92" t="s">
        <v>228</v>
      </c>
      <c r="V9" s="92" t="s">
        <v>228</v>
      </c>
      <c r="W9" s="92" t="s">
        <v>228</v>
      </c>
      <c r="X9" s="92" t="s">
        <v>228</v>
      </c>
      <c r="Y9" s="92" t="s">
        <v>228</v>
      </c>
      <c r="Z9" s="92" t="s">
        <v>228</v>
      </c>
    </row>
    <row r="10" spans="1:26" ht="15" customHeight="1" x14ac:dyDescent="0.55000000000000004">
      <c r="A10" s="93">
        <v>10</v>
      </c>
      <c r="B10" s="94" t="s">
        <v>54</v>
      </c>
      <c r="C10" s="92" t="s">
        <v>228</v>
      </c>
      <c r="D10" s="92" t="s">
        <v>228</v>
      </c>
      <c r="E10" s="92" t="s">
        <v>228</v>
      </c>
      <c r="F10" s="92" t="s">
        <v>228</v>
      </c>
      <c r="G10" s="92" t="s">
        <v>228</v>
      </c>
      <c r="H10" s="92" t="s">
        <v>228</v>
      </c>
      <c r="I10" s="92" t="s">
        <v>228</v>
      </c>
      <c r="J10" s="92" t="s">
        <v>228</v>
      </c>
      <c r="K10" s="92" t="s">
        <v>228</v>
      </c>
      <c r="L10" s="92" t="s">
        <v>228</v>
      </c>
      <c r="M10" s="92" t="s">
        <v>228</v>
      </c>
      <c r="N10" s="92" t="s">
        <v>228</v>
      </c>
      <c r="O10" s="92" t="s">
        <v>228</v>
      </c>
      <c r="P10" s="90" t="s">
        <v>107</v>
      </c>
      <c r="Q10" s="90"/>
      <c r="R10" s="92" t="s">
        <v>228</v>
      </c>
      <c r="S10" s="92" t="s">
        <v>228</v>
      </c>
      <c r="T10" s="92" t="s">
        <v>228</v>
      </c>
      <c r="U10" s="92" t="s">
        <v>228</v>
      </c>
      <c r="V10" s="92" t="s">
        <v>228</v>
      </c>
      <c r="W10" s="92" t="s">
        <v>228</v>
      </c>
      <c r="X10" s="92" t="s">
        <v>228</v>
      </c>
      <c r="Y10" s="92" t="s">
        <v>228</v>
      </c>
      <c r="Z10" s="92" t="s">
        <v>228</v>
      </c>
    </row>
    <row r="11" spans="1:26" ht="15" customHeight="1" x14ac:dyDescent="0.55000000000000004">
      <c r="A11" s="93">
        <v>12</v>
      </c>
      <c r="B11" s="94" t="s">
        <v>55</v>
      </c>
      <c r="C11" s="92" t="s">
        <v>228</v>
      </c>
      <c r="D11" s="92" t="s">
        <v>228</v>
      </c>
      <c r="E11" s="92" t="s">
        <v>228</v>
      </c>
      <c r="F11" s="92" t="s">
        <v>228</v>
      </c>
      <c r="G11" s="92" t="s">
        <v>228</v>
      </c>
      <c r="H11" s="92" t="s">
        <v>228</v>
      </c>
      <c r="I11" s="92" t="s">
        <v>228</v>
      </c>
      <c r="J11" s="92" t="s">
        <v>228</v>
      </c>
      <c r="K11" s="92" t="s">
        <v>228</v>
      </c>
      <c r="L11" s="92" t="s">
        <v>228</v>
      </c>
      <c r="M11" s="92" t="s">
        <v>228</v>
      </c>
      <c r="N11" s="92" t="s">
        <v>228</v>
      </c>
      <c r="O11" s="92" t="s">
        <v>228</v>
      </c>
      <c r="P11" s="90" t="s">
        <v>107</v>
      </c>
      <c r="Q11" s="90"/>
      <c r="R11" s="92" t="s">
        <v>228</v>
      </c>
      <c r="S11" s="92" t="s">
        <v>228</v>
      </c>
      <c r="T11" s="92" t="s">
        <v>228</v>
      </c>
      <c r="U11" s="92" t="s">
        <v>228</v>
      </c>
      <c r="V11" s="92" t="s">
        <v>228</v>
      </c>
      <c r="W11" s="92" t="s">
        <v>228</v>
      </c>
      <c r="X11" s="92" t="s">
        <v>228</v>
      </c>
      <c r="Y11" s="92" t="s">
        <v>228</v>
      </c>
      <c r="Z11" s="92" t="s">
        <v>228</v>
      </c>
    </row>
    <row r="12" spans="1:26" ht="15" customHeight="1" x14ac:dyDescent="0.55000000000000004">
      <c r="A12" s="95">
        <v>14</v>
      </c>
      <c r="B12" s="95" t="s">
        <v>120</v>
      </c>
      <c r="C12" s="92" t="s">
        <v>228</v>
      </c>
      <c r="D12" s="92" t="s">
        <v>228</v>
      </c>
      <c r="E12" s="92" t="s">
        <v>228</v>
      </c>
      <c r="F12" s="92" t="s">
        <v>228</v>
      </c>
      <c r="G12" s="92" t="s">
        <v>228</v>
      </c>
      <c r="H12" s="92" t="s">
        <v>228</v>
      </c>
      <c r="I12" s="92" t="s">
        <v>228</v>
      </c>
      <c r="J12" s="92" t="s">
        <v>228</v>
      </c>
      <c r="K12" s="92" t="s">
        <v>228</v>
      </c>
      <c r="L12" s="92" t="s">
        <v>228</v>
      </c>
      <c r="M12" s="92" t="s">
        <v>228</v>
      </c>
      <c r="N12" s="92" t="s">
        <v>228</v>
      </c>
      <c r="O12" s="92" t="s">
        <v>228</v>
      </c>
      <c r="P12" s="90" t="s">
        <v>38</v>
      </c>
      <c r="Q12" s="90" t="s">
        <v>107</v>
      </c>
      <c r="R12" s="92" t="s">
        <v>228</v>
      </c>
      <c r="S12" s="92" t="s">
        <v>228</v>
      </c>
      <c r="T12" s="92" t="s">
        <v>228</v>
      </c>
      <c r="U12" s="92" t="s">
        <v>228</v>
      </c>
      <c r="V12" s="92" t="s">
        <v>228</v>
      </c>
      <c r="W12" s="92" t="s">
        <v>228</v>
      </c>
      <c r="X12" s="92" t="s">
        <v>228</v>
      </c>
      <c r="Y12" s="92" t="s">
        <v>228</v>
      </c>
      <c r="Z12" s="92" t="s">
        <v>228</v>
      </c>
    </row>
    <row r="13" spans="1:26" ht="15" customHeight="1" x14ac:dyDescent="0.55000000000000004">
      <c r="A13" s="95">
        <v>15</v>
      </c>
      <c r="B13" s="95" t="s">
        <v>56</v>
      </c>
      <c r="C13" s="92" t="s">
        <v>228</v>
      </c>
      <c r="D13" s="92" t="s">
        <v>228</v>
      </c>
      <c r="E13" s="92" t="s">
        <v>228</v>
      </c>
      <c r="F13" s="92" t="s">
        <v>228</v>
      </c>
      <c r="G13" s="92" t="s">
        <v>228</v>
      </c>
      <c r="H13" s="92" t="s">
        <v>228</v>
      </c>
      <c r="I13" s="92" t="s">
        <v>228</v>
      </c>
      <c r="J13" s="92" t="s">
        <v>228</v>
      </c>
      <c r="K13" s="92" t="s">
        <v>228</v>
      </c>
      <c r="L13" s="92" t="s">
        <v>228</v>
      </c>
      <c r="M13" s="92" t="s">
        <v>228</v>
      </c>
      <c r="N13" s="92" t="s">
        <v>228</v>
      </c>
      <c r="O13" s="92" t="s">
        <v>228</v>
      </c>
      <c r="P13" s="90" t="s">
        <v>38</v>
      </c>
      <c r="Q13" s="90" t="s">
        <v>107</v>
      </c>
      <c r="R13" s="92" t="s">
        <v>228</v>
      </c>
      <c r="S13" s="92" t="s">
        <v>228</v>
      </c>
      <c r="T13" s="92" t="s">
        <v>228</v>
      </c>
      <c r="U13" s="92" t="s">
        <v>228</v>
      </c>
      <c r="V13" s="92" t="s">
        <v>228</v>
      </c>
      <c r="W13" s="92" t="s">
        <v>228</v>
      </c>
      <c r="X13" s="92" t="s">
        <v>228</v>
      </c>
      <c r="Y13" s="92" t="s">
        <v>228</v>
      </c>
      <c r="Z13" s="92" t="s">
        <v>228</v>
      </c>
    </row>
    <row r="14" spans="1:26" x14ac:dyDescent="0.55000000000000004">
      <c r="A14" s="95">
        <v>16</v>
      </c>
      <c r="B14" s="95" t="s">
        <v>200</v>
      </c>
      <c r="C14" s="90" t="s">
        <v>39</v>
      </c>
      <c r="D14" s="90" t="s">
        <v>39</v>
      </c>
      <c r="E14" s="90" t="s">
        <v>39</v>
      </c>
      <c r="F14" s="90" t="s">
        <v>39</v>
      </c>
      <c r="G14" s="90" t="s">
        <v>39</v>
      </c>
      <c r="H14" s="90" t="s">
        <v>39</v>
      </c>
      <c r="I14" s="90" t="s">
        <v>39</v>
      </c>
      <c r="J14" s="92" t="s">
        <v>228</v>
      </c>
      <c r="K14" s="92" t="s">
        <v>228</v>
      </c>
      <c r="L14" s="92" t="s">
        <v>228</v>
      </c>
      <c r="M14" s="92" t="s">
        <v>228</v>
      </c>
      <c r="N14" s="92" t="s">
        <v>228</v>
      </c>
      <c r="O14" s="92" t="s">
        <v>228</v>
      </c>
      <c r="P14" s="90" t="s">
        <v>38</v>
      </c>
      <c r="Q14" s="90" t="s">
        <v>107</v>
      </c>
      <c r="R14" s="92" t="s">
        <v>228</v>
      </c>
      <c r="S14" s="92" t="s">
        <v>228</v>
      </c>
      <c r="T14" s="92" t="s">
        <v>228</v>
      </c>
      <c r="U14" s="92" t="s">
        <v>228</v>
      </c>
      <c r="V14" s="92" t="s">
        <v>228</v>
      </c>
      <c r="W14" s="92" t="s">
        <v>228</v>
      </c>
      <c r="X14" s="92" t="s">
        <v>228</v>
      </c>
      <c r="Y14" s="92" t="s">
        <v>228</v>
      </c>
      <c r="Z14" s="92" t="s">
        <v>228</v>
      </c>
    </row>
    <row r="15" spans="1:26" ht="15" customHeight="1" x14ac:dyDescent="0.55000000000000004">
      <c r="A15" s="93">
        <v>18</v>
      </c>
      <c r="B15" s="94" t="s">
        <v>57</v>
      </c>
      <c r="C15" s="90" t="s">
        <v>39</v>
      </c>
      <c r="D15" s="90" t="s">
        <v>39</v>
      </c>
      <c r="E15" s="90" t="s">
        <v>39</v>
      </c>
      <c r="F15" s="90" t="s">
        <v>39</v>
      </c>
      <c r="G15" s="90" t="s">
        <v>39</v>
      </c>
      <c r="H15" s="90" t="s">
        <v>39</v>
      </c>
      <c r="I15" s="90" t="s">
        <v>39</v>
      </c>
      <c r="J15" s="92" t="s">
        <v>228</v>
      </c>
      <c r="K15" s="92" t="s">
        <v>228</v>
      </c>
      <c r="L15" s="92" t="s">
        <v>228</v>
      </c>
      <c r="M15" s="92" t="s">
        <v>228</v>
      </c>
      <c r="N15" s="92" t="s">
        <v>228</v>
      </c>
      <c r="O15" s="92" t="s">
        <v>228</v>
      </c>
      <c r="P15" s="90" t="s">
        <v>38</v>
      </c>
      <c r="Q15" s="90" t="s">
        <v>107</v>
      </c>
      <c r="R15" s="92" t="s">
        <v>228</v>
      </c>
      <c r="S15" s="92" t="s">
        <v>228</v>
      </c>
      <c r="T15" s="92" t="s">
        <v>228</v>
      </c>
      <c r="U15" s="92" t="s">
        <v>228</v>
      </c>
      <c r="V15" s="92" t="s">
        <v>228</v>
      </c>
      <c r="W15" s="92" t="s">
        <v>228</v>
      </c>
      <c r="X15" s="92" t="s">
        <v>228</v>
      </c>
      <c r="Y15" s="92" t="s">
        <v>228</v>
      </c>
      <c r="Z15" s="92" t="s">
        <v>228</v>
      </c>
    </row>
    <row r="16" spans="1:26" ht="15" customHeight="1" x14ac:dyDescent="0.55000000000000004">
      <c r="A16" s="93">
        <v>19</v>
      </c>
      <c r="B16" s="94" t="s">
        <v>58</v>
      </c>
      <c r="C16" s="90" t="s">
        <v>39</v>
      </c>
      <c r="D16" s="90" t="s">
        <v>39</v>
      </c>
      <c r="E16" s="90" t="s">
        <v>39</v>
      </c>
      <c r="F16" s="90" t="s">
        <v>39</v>
      </c>
      <c r="G16" s="90" t="s">
        <v>39</v>
      </c>
      <c r="H16" s="90" t="s">
        <v>39</v>
      </c>
      <c r="I16" s="90" t="s">
        <v>39</v>
      </c>
      <c r="J16" s="92" t="s">
        <v>228</v>
      </c>
      <c r="K16" s="92" t="s">
        <v>228</v>
      </c>
      <c r="L16" s="92" t="s">
        <v>228</v>
      </c>
      <c r="M16" s="92" t="s">
        <v>228</v>
      </c>
      <c r="N16" s="92" t="s">
        <v>228</v>
      </c>
      <c r="O16" s="92" t="s">
        <v>228</v>
      </c>
      <c r="P16" s="90" t="s">
        <v>38</v>
      </c>
      <c r="Q16" s="90" t="s">
        <v>107</v>
      </c>
      <c r="R16" s="92" t="s">
        <v>228</v>
      </c>
      <c r="S16" s="92" t="s">
        <v>228</v>
      </c>
      <c r="T16" s="92" t="s">
        <v>228</v>
      </c>
      <c r="U16" s="92" t="s">
        <v>228</v>
      </c>
      <c r="V16" s="92" t="s">
        <v>228</v>
      </c>
      <c r="W16" s="92" t="s">
        <v>228</v>
      </c>
      <c r="X16" s="92" t="s">
        <v>228</v>
      </c>
      <c r="Y16" s="92" t="s">
        <v>228</v>
      </c>
      <c r="Z16" s="92" t="s">
        <v>228</v>
      </c>
    </row>
    <row r="17" spans="1:105" ht="15" customHeight="1" x14ac:dyDescent="0.55000000000000004">
      <c r="A17" s="96">
        <v>22</v>
      </c>
      <c r="B17" s="96" t="s">
        <v>59</v>
      </c>
      <c r="C17" s="97" t="s">
        <v>39</v>
      </c>
      <c r="D17" s="97" t="s">
        <v>39</v>
      </c>
      <c r="E17" s="97" t="s">
        <v>39</v>
      </c>
      <c r="F17" s="97" t="s">
        <v>39</v>
      </c>
      <c r="G17" s="97" t="s">
        <v>39</v>
      </c>
      <c r="H17" s="97" t="s">
        <v>39</v>
      </c>
      <c r="I17" s="97" t="s">
        <v>39</v>
      </c>
      <c r="J17" s="98" t="s">
        <v>228</v>
      </c>
      <c r="K17" s="98" t="s">
        <v>228</v>
      </c>
      <c r="L17" s="98" t="s">
        <v>228</v>
      </c>
      <c r="M17" s="98" t="s">
        <v>228</v>
      </c>
      <c r="N17" s="98" t="s">
        <v>228</v>
      </c>
      <c r="O17" s="98" t="s">
        <v>228</v>
      </c>
      <c r="P17" s="97" t="s">
        <v>39</v>
      </c>
      <c r="Q17" s="97" t="s">
        <v>39</v>
      </c>
      <c r="R17" s="98" t="s">
        <v>228</v>
      </c>
      <c r="S17" s="97" t="s">
        <v>107</v>
      </c>
      <c r="T17" s="98" t="s">
        <v>228</v>
      </c>
      <c r="U17" s="98" t="s">
        <v>228</v>
      </c>
      <c r="V17" s="98" t="s">
        <v>228</v>
      </c>
      <c r="W17" s="98" t="s">
        <v>228</v>
      </c>
      <c r="X17" s="98" t="s">
        <v>228</v>
      </c>
      <c r="Y17" s="98" t="s">
        <v>228</v>
      </c>
      <c r="Z17" s="98" t="s">
        <v>228</v>
      </c>
    </row>
    <row r="18" spans="1:105" ht="15" customHeight="1" x14ac:dyDescent="0.55000000000000004">
      <c r="A18" s="96">
        <v>23</v>
      </c>
      <c r="B18" s="96" t="s">
        <v>60</v>
      </c>
      <c r="C18" s="98" t="s">
        <v>228</v>
      </c>
      <c r="D18" s="98" t="s">
        <v>228</v>
      </c>
      <c r="E18" s="98" t="s">
        <v>228</v>
      </c>
      <c r="F18" s="98" t="s">
        <v>228</v>
      </c>
      <c r="G18" s="98" t="s">
        <v>228</v>
      </c>
      <c r="H18" s="98" t="s">
        <v>228</v>
      </c>
      <c r="I18" s="98" t="s">
        <v>228</v>
      </c>
      <c r="J18" s="98" t="s">
        <v>228</v>
      </c>
      <c r="K18" s="98" t="s">
        <v>228</v>
      </c>
      <c r="L18" s="98" t="s">
        <v>228</v>
      </c>
      <c r="M18" s="98" t="s">
        <v>228</v>
      </c>
      <c r="N18" s="98" t="s">
        <v>228</v>
      </c>
      <c r="O18" s="98" t="s">
        <v>228</v>
      </c>
      <c r="P18" s="97" t="s">
        <v>39</v>
      </c>
      <c r="Q18" s="97" t="s">
        <v>39</v>
      </c>
      <c r="R18" s="98" t="s">
        <v>228</v>
      </c>
      <c r="S18" s="97" t="s">
        <v>107</v>
      </c>
      <c r="T18" s="98" t="s">
        <v>228</v>
      </c>
      <c r="U18" s="98" t="s">
        <v>228</v>
      </c>
      <c r="V18" s="98" t="s">
        <v>228</v>
      </c>
      <c r="W18" s="98" t="s">
        <v>228</v>
      </c>
      <c r="X18" s="98" t="s">
        <v>228</v>
      </c>
      <c r="Y18" s="98" t="s">
        <v>228</v>
      </c>
      <c r="Z18" s="98" t="s">
        <v>228</v>
      </c>
    </row>
    <row r="19" spans="1:105" ht="15" customHeight="1" x14ac:dyDescent="0.55000000000000004">
      <c r="A19" s="99">
        <v>24</v>
      </c>
      <c r="B19" s="99" t="s">
        <v>61</v>
      </c>
      <c r="C19" s="97" t="s">
        <v>39</v>
      </c>
      <c r="D19" s="97" t="s">
        <v>39</v>
      </c>
      <c r="E19" s="97" t="s">
        <v>39</v>
      </c>
      <c r="F19" s="97" t="s">
        <v>39</v>
      </c>
      <c r="G19" s="97" t="s">
        <v>39</v>
      </c>
      <c r="H19" s="97" t="s">
        <v>39</v>
      </c>
      <c r="I19" s="97" t="s">
        <v>39</v>
      </c>
      <c r="J19" s="98" t="s">
        <v>228</v>
      </c>
      <c r="K19" s="98" t="s">
        <v>228</v>
      </c>
      <c r="L19" s="98" t="s">
        <v>228</v>
      </c>
      <c r="M19" s="98" t="s">
        <v>228</v>
      </c>
      <c r="N19" s="98" t="s">
        <v>228</v>
      </c>
      <c r="O19" s="98" t="s">
        <v>228</v>
      </c>
      <c r="P19" s="97" t="s">
        <v>39</v>
      </c>
      <c r="Q19" s="97" t="s">
        <v>39</v>
      </c>
      <c r="R19" s="98" t="s">
        <v>228</v>
      </c>
      <c r="S19" s="97" t="s">
        <v>107</v>
      </c>
      <c r="T19" s="98" t="s">
        <v>228</v>
      </c>
      <c r="U19" s="98" t="s">
        <v>228</v>
      </c>
      <c r="V19" s="98" t="s">
        <v>228</v>
      </c>
      <c r="W19" s="98" t="s">
        <v>228</v>
      </c>
      <c r="X19" s="98" t="s">
        <v>228</v>
      </c>
      <c r="Y19" s="98" t="s">
        <v>228</v>
      </c>
      <c r="Z19" s="98" t="s">
        <v>228</v>
      </c>
    </row>
    <row r="20" spans="1:105" s="16" customFormat="1" ht="15" customHeight="1" x14ac:dyDescent="0.55000000000000004">
      <c r="A20" s="96">
        <v>32</v>
      </c>
      <c r="B20" s="96" t="s">
        <v>134</v>
      </c>
      <c r="C20" s="98" t="s">
        <v>228</v>
      </c>
      <c r="D20" s="98" t="s">
        <v>228</v>
      </c>
      <c r="E20" s="98" t="s">
        <v>228</v>
      </c>
      <c r="F20" s="98" t="s">
        <v>228</v>
      </c>
      <c r="G20" s="98" t="s">
        <v>228</v>
      </c>
      <c r="H20" s="98" t="s">
        <v>228</v>
      </c>
      <c r="I20" s="98" t="s">
        <v>228</v>
      </c>
      <c r="J20" s="98" t="s">
        <v>228</v>
      </c>
      <c r="K20" s="98" t="s">
        <v>228</v>
      </c>
      <c r="L20" s="98" t="s">
        <v>228</v>
      </c>
      <c r="M20" s="98" t="s">
        <v>228</v>
      </c>
      <c r="N20" s="98" t="s">
        <v>228</v>
      </c>
      <c r="O20" s="98" t="s">
        <v>228</v>
      </c>
      <c r="P20" s="97" t="s">
        <v>39</v>
      </c>
      <c r="Q20" s="97" t="s">
        <v>39</v>
      </c>
      <c r="R20" s="98" t="s">
        <v>228</v>
      </c>
      <c r="S20" s="97" t="s">
        <v>107</v>
      </c>
      <c r="T20" s="98" t="s">
        <v>228</v>
      </c>
      <c r="U20" s="98" t="s">
        <v>228</v>
      </c>
      <c r="V20" s="98" t="s">
        <v>228</v>
      </c>
      <c r="W20" s="98" t="s">
        <v>228</v>
      </c>
      <c r="X20" s="98" t="s">
        <v>228</v>
      </c>
      <c r="Y20" s="98" t="s">
        <v>228</v>
      </c>
      <c r="Z20" s="98" t="s">
        <v>228</v>
      </c>
    </row>
    <row r="21" spans="1:105" ht="15" customHeight="1" x14ac:dyDescent="0.55000000000000004">
      <c r="A21" s="96">
        <v>25</v>
      </c>
      <c r="B21" s="100" t="s">
        <v>31</v>
      </c>
      <c r="C21" s="97" t="s">
        <v>39</v>
      </c>
      <c r="D21" s="97" t="s">
        <v>39</v>
      </c>
      <c r="E21" s="97" t="s">
        <v>39</v>
      </c>
      <c r="F21" s="97" t="s">
        <v>39</v>
      </c>
      <c r="G21" s="97" t="s">
        <v>39</v>
      </c>
      <c r="H21" s="97" t="s">
        <v>39</v>
      </c>
      <c r="I21" s="98" t="s">
        <v>228</v>
      </c>
      <c r="J21" s="98" t="s">
        <v>228</v>
      </c>
      <c r="K21" s="98" t="s">
        <v>228</v>
      </c>
      <c r="L21" s="98" t="s">
        <v>228</v>
      </c>
      <c r="M21" s="98" t="s">
        <v>228</v>
      </c>
      <c r="N21" s="98" t="s">
        <v>228</v>
      </c>
      <c r="O21" s="98" t="s">
        <v>228</v>
      </c>
      <c r="P21" s="98" t="s">
        <v>228</v>
      </c>
      <c r="Q21" s="98" t="s">
        <v>228</v>
      </c>
      <c r="R21" s="98" t="s">
        <v>228</v>
      </c>
      <c r="S21" s="97" t="s">
        <v>107</v>
      </c>
      <c r="T21" s="97" t="s">
        <v>39</v>
      </c>
      <c r="U21" s="98" t="s">
        <v>228</v>
      </c>
      <c r="V21" s="98" t="s">
        <v>228</v>
      </c>
      <c r="W21" s="98" t="s">
        <v>228</v>
      </c>
      <c r="X21" s="98" t="s">
        <v>228</v>
      </c>
      <c r="Y21" s="98" t="s">
        <v>228</v>
      </c>
      <c r="Z21" s="98" t="s">
        <v>228</v>
      </c>
    </row>
    <row r="22" spans="1:105" ht="15" customHeight="1" x14ac:dyDescent="0.55000000000000004">
      <c r="B22" s="3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row>
    <row r="23" spans="1:105" ht="59.25" customHeight="1" x14ac:dyDescent="0.55000000000000004">
      <c r="B23" s="14" t="s">
        <v>40</v>
      </c>
      <c r="C23" s="14"/>
      <c r="D23" s="19" t="s">
        <v>107</v>
      </c>
      <c r="E23" s="154" t="s">
        <v>110</v>
      </c>
      <c r="F23" s="155"/>
      <c r="G23" s="155"/>
      <c r="H23" s="155"/>
      <c r="I23" s="155"/>
      <c r="J23" s="156"/>
      <c r="K23" s="1"/>
      <c r="L23" s="20" t="s">
        <v>38</v>
      </c>
      <c r="M23" s="150" t="s">
        <v>41</v>
      </c>
      <c r="N23" s="152"/>
      <c r="O23" s="15"/>
      <c r="P23" s="20" t="s">
        <v>39</v>
      </c>
      <c r="Q23" s="157" t="s">
        <v>42</v>
      </c>
      <c r="R23" s="157"/>
      <c r="S23" s="157"/>
      <c r="T23" s="22"/>
      <c r="U23" s="150" t="s">
        <v>277</v>
      </c>
      <c r="V23" s="151"/>
      <c r="W23" s="151"/>
      <c r="X23" s="151"/>
      <c r="Y23" s="151"/>
      <c r="Z23" s="152"/>
      <c r="AA23" s="22"/>
      <c r="AB23" s="22"/>
      <c r="AC23" s="22"/>
      <c r="AD23" s="22"/>
    </row>
    <row r="24" spans="1:105" s="16" customFormat="1" ht="20.399999999999999" x14ac:dyDescent="0.55000000000000004">
      <c r="B24" s="14"/>
      <c r="C24" s="14"/>
      <c r="D24" s="59"/>
      <c r="E24" s="60"/>
      <c r="F24" s="60"/>
      <c r="G24" s="60"/>
      <c r="H24" s="60"/>
      <c r="I24" s="60"/>
      <c r="J24" s="60"/>
      <c r="K24" s="1"/>
      <c r="L24" s="61"/>
      <c r="M24" s="58"/>
      <c r="N24" s="58"/>
      <c r="O24" s="15"/>
      <c r="P24" s="61"/>
      <c r="Q24" s="58"/>
      <c r="R24" s="58"/>
      <c r="S24" s="58"/>
      <c r="T24" s="22"/>
      <c r="U24" s="58"/>
      <c r="V24" s="58"/>
      <c r="W24" s="58"/>
      <c r="X24" s="58"/>
      <c r="Y24" s="58"/>
      <c r="Z24" s="58"/>
      <c r="AA24" s="22"/>
      <c r="AB24" s="22"/>
      <c r="AC24" s="22"/>
      <c r="AD24" s="22"/>
    </row>
    <row r="25" spans="1:105" ht="21" customHeight="1" x14ac:dyDescent="0.55000000000000004">
      <c r="A25" s="148" t="s">
        <v>43</v>
      </c>
      <c r="B25" s="148"/>
      <c r="C25" s="23"/>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16"/>
      <c r="AF25" s="16"/>
    </row>
    <row r="26" spans="1:105" s="32" customFormat="1" x14ac:dyDescent="0.55000000000000004">
      <c r="A26" s="63">
        <v>1</v>
      </c>
      <c r="B26" s="146" t="s">
        <v>249</v>
      </c>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row>
    <row r="27" spans="1:105" s="32" customFormat="1" x14ac:dyDescent="0.55000000000000004">
      <c r="A27" s="63">
        <v>2</v>
      </c>
      <c r="B27" s="146" t="s">
        <v>250</v>
      </c>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c r="CN27" s="31"/>
      <c r="CO27" s="31"/>
      <c r="CP27" s="31"/>
      <c r="CQ27" s="31"/>
      <c r="CR27" s="31"/>
      <c r="CS27" s="31"/>
      <c r="CT27" s="31"/>
      <c r="CU27" s="31"/>
      <c r="CV27" s="31"/>
      <c r="CW27" s="31"/>
      <c r="CX27" s="31"/>
      <c r="CY27" s="31"/>
      <c r="CZ27" s="31"/>
      <c r="DA27" s="31"/>
    </row>
    <row r="28" spans="1:105" s="32" customFormat="1" x14ac:dyDescent="0.55000000000000004">
      <c r="A28" s="63" t="s">
        <v>246</v>
      </c>
      <c r="B28" s="147" t="s">
        <v>251</v>
      </c>
      <c r="C28" s="147"/>
      <c r="D28" s="147"/>
      <c r="E28" s="147"/>
      <c r="F28" s="147"/>
      <c r="G28" s="147"/>
      <c r="H28" s="147"/>
      <c r="I28" s="147"/>
      <c r="J28" s="147"/>
      <c r="K28" s="147"/>
      <c r="L28" s="147"/>
      <c r="M28" s="147"/>
      <c r="N28" s="147"/>
      <c r="O28" s="147"/>
      <c r="P28" s="147"/>
      <c r="Q28" s="147"/>
      <c r="R28" s="147"/>
      <c r="S28" s="147"/>
      <c r="T28" s="147"/>
      <c r="U28" s="147"/>
      <c r="V28" s="147"/>
      <c r="W28" s="147"/>
      <c r="X28" s="147"/>
      <c r="Y28" s="147"/>
      <c r="Z28" s="147"/>
      <c r="AA28" s="147"/>
      <c r="AB28" s="147"/>
      <c r="AC28" s="147"/>
      <c r="AD28" s="62"/>
      <c r="AE28" s="62"/>
      <c r="AF28" s="62"/>
      <c r="AG28" s="62"/>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31"/>
    </row>
    <row r="29" spans="1:105" s="32" customFormat="1" x14ac:dyDescent="0.55000000000000004">
      <c r="A29" s="63" t="s">
        <v>247</v>
      </c>
      <c r="B29" s="147" t="s">
        <v>252</v>
      </c>
      <c r="C29" s="147"/>
      <c r="D29" s="147"/>
      <c r="E29" s="147"/>
      <c r="F29" s="147"/>
      <c r="G29" s="147"/>
      <c r="H29" s="147"/>
      <c r="I29" s="147"/>
      <c r="J29" s="147"/>
      <c r="K29" s="147"/>
      <c r="L29" s="147"/>
      <c r="M29" s="147"/>
      <c r="N29" s="147"/>
      <c r="O29" s="147"/>
      <c r="P29" s="147"/>
      <c r="Q29" s="147"/>
      <c r="R29" s="147"/>
      <c r="S29" s="147"/>
      <c r="T29" s="147"/>
      <c r="U29" s="147"/>
      <c r="V29" s="147"/>
      <c r="W29" s="147"/>
      <c r="X29" s="147"/>
      <c r="Y29" s="147"/>
      <c r="Z29" s="147"/>
      <c r="AA29" s="147"/>
      <c r="AB29" s="147"/>
      <c r="AC29" s="147"/>
      <c r="AD29" s="62"/>
      <c r="AE29" s="62"/>
      <c r="AF29" s="62"/>
      <c r="AG29" s="62"/>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row>
    <row r="30" spans="1:105" s="32" customFormat="1" x14ac:dyDescent="0.55000000000000004">
      <c r="A30" s="63" t="s">
        <v>248</v>
      </c>
      <c r="B30" s="147" t="s">
        <v>253</v>
      </c>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62"/>
      <c r="AE30" s="62"/>
      <c r="AF30" s="62"/>
      <c r="AG30" s="62"/>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row>
    <row r="31" spans="1:105" s="32" customFormat="1" x14ac:dyDescent="0.55000000000000004">
      <c r="A31" s="63">
        <v>3</v>
      </c>
      <c r="B31" s="146" t="s">
        <v>254</v>
      </c>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62"/>
      <c r="AE31" s="62"/>
      <c r="AF31" s="62"/>
      <c r="AG31" s="62"/>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row>
    <row r="32" spans="1:105" s="32" customFormat="1" x14ac:dyDescent="0.55000000000000004">
      <c r="A32" s="63">
        <v>4</v>
      </c>
      <c r="B32" s="146" t="s">
        <v>255</v>
      </c>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62"/>
      <c r="AE32" s="62"/>
      <c r="AF32" s="62"/>
      <c r="AG32" s="62"/>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row>
    <row r="33" spans="1:105" s="32" customFormat="1" x14ac:dyDescent="0.55000000000000004">
      <c r="A33" s="63">
        <v>5</v>
      </c>
      <c r="B33" s="146" t="s">
        <v>256</v>
      </c>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62"/>
      <c r="AE33" s="62"/>
      <c r="AF33" s="62"/>
      <c r="AG33" s="62"/>
      <c r="AH33" s="31"/>
      <c r="AI33" s="31"/>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row>
    <row r="34" spans="1:105" s="32" customFormat="1" x14ac:dyDescent="0.55000000000000004">
      <c r="A34" s="63">
        <v>6</v>
      </c>
      <c r="B34" s="149" t="s">
        <v>257</v>
      </c>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62"/>
      <c r="AE34" s="62"/>
      <c r="AF34" s="62"/>
      <c r="AG34" s="62"/>
      <c r="AH34" s="31"/>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row>
    <row r="35" spans="1:105" ht="15" customHeight="1" x14ac:dyDescent="0.55000000000000004">
      <c r="A35" s="63">
        <v>7</v>
      </c>
      <c r="B35" s="149" t="s">
        <v>266</v>
      </c>
      <c r="C35" s="149"/>
      <c r="D35" s="149"/>
      <c r="E35" s="149"/>
      <c r="F35" s="149"/>
      <c r="G35" s="149"/>
      <c r="H35" s="149"/>
      <c r="I35" s="149"/>
      <c r="J35" s="149"/>
      <c r="K35" s="149"/>
      <c r="L35" s="149"/>
      <c r="M35" s="149"/>
      <c r="N35" s="149"/>
      <c r="O35" s="153"/>
      <c r="P35" s="153"/>
      <c r="Q35" s="153"/>
      <c r="R35" s="153"/>
      <c r="S35" s="153"/>
      <c r="T35" s="153"/>
      <c r="U35" s="153"/>
      <c r="V35" s="153"/>
      <c r="W35" s="153"/>
      <c r="X35" s="153"/>
      <c r="Y35" s="153"/>
      <c r="Z35" s="153"/>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row>
    <row r="36" spans="1:105" ht="15" customHeight="1" x14ac:dyDescent="0.55000000000000004">
      <c r="B36" s="149" t="s">
        <v>267</v>
      </c>
      <c r="C36" s="149"/>
      <c r="D36" s="149"/>
      <c r="E36" s="149"/>
      <c r="F36" s="149"/>
      <c r="G36" s="149"/>
      <c r="H36" s="149"/>
      <c r="I36" s="149"/>
      <c r="J36" s="149"/>
      <c r="K36" s="149"/>
      <c r="L36" s="149"/>
      <c r="M36" s="149"/>
      <c r="N36" s="149"/>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row>
    <row r="37" spans="1:105" x14ac:dyDescent="0.55000000000000004">
      <c r="B37" s="149" t="s">
        <v>268</v>
      </c>
      <c r="C37" s="149"/>
      <c r="D37" s="149"/>
      <c r="E37" s="149"/>
      <c r="F37" s="149"/>
      <c r="G37" s="149"/>
      <c r="H37" s="149"/>
      <c r="I37" s="149"/>
      <c r="J37" s="149"/>
      <c r="K37" s="149"/>
      <c r="L37" s="149"/>
      <c r="M37" s="149"/>
      <c r="N37" s="149"/>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row>
    <row r="38" spans="1:105" x14ac:dyDescent="0.55000000000000004">
      <c r="B38" s="149" t="s">
        <v>269</v>
      </c>
      <c r="C38" s="149"/>
      <c r="D38" s="149"/>
      <c r="E38" s="149"/>
      <c r="F38" s="149"/>
      <c r="G38" s="149"/>
      <c r="H38" s="149"/>
      <c r="I38" s="149"/>
      <c r="J38" s="149"/>
      <c r="K38" s="149"/>
      <c r="L38" s="149"/>
      <c r="M38" s="149"/>
      <c r="N38" s="149"/>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row>
    <row r="39" spans="1:105" x14ac:dyDescent="0.55000000000000004">
      <c r="B39" s="27"/>
      <c r="C39" s="17"/>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row>
    <row r="40" spans="1:105" x14ac:dyDescent="0.55000000000000004">
      <c r="B40" s="27"/>
      <c r="C40" s="17"/>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row>
    <row r="41" spans="1:105" x14ac:dyDescent="0.55000000000000004">
      <c r="B41" s="27"/>
      <c r="C41" s="17"/>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row>
    <row r="42" spans="1:105" x14ac:dyDescent="0.55000000000000004">
      <c r="B42" s="27"/>
      <c r="C42" s="17"/>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row>
    <row r="43" spans="1:105" x14ac:dyDescent="0.55000000000000004">
      <c r="B43" s="27"/>
      <c r="C43" s="17"/>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row>
    <row r="44" spans="1:105" x14ac:dyDescent="0.55000000000000004">
      <c r="B44" s="27"/>
      <c r="C44" s="17"/>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row>
    <row r="45" spans="1:105" x14ac:dyDescent="0.55000000000000004">
      <c r="B45" s="27"/>
      <c r="C45" s="17"/>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row>
    <row r="46" spans="1:105" x14ac:dyDescent="0.55000000000000004">
      <c r="B46" s="27"/>
      <c r="C46" s="17"/>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row>
    <row r="47" spans="1:105" x14ac:dyDescent="0.55000000000000004">
      <c r="B47" s="27"/>
      <c r="C47" s="17"/>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row>
    <row r="48" spans="1:105" x14ac:dyDescent="0.55000000000000004">
      <c r="B48" s="27"/>
      <c r="C48" s="17"/>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row>
    <row r="49" spans="2:105" x14ac:dyDescent="0.55000000000000004">
      <c r="B49" s="27"/>
      <c r="C49" s="17"/>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row>
    <row r="50" spans="2:105" x14ac:dyDescent="0.55000000000000004">
      <c r="B50" s="27"/>
      <c r="C50" s="17"/>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row>
    <row r="51" spans="2:105" x14ac:dyDescent="0.55000000000000004">
      <c r="B51" s="27"/>
      <c r="C51" s="17"/>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row>
    <row r="52" spans="2:105" x14ac:dyDescent="0.55000000000000004">
      <c r="B52" s="27"/>
      <c r="C52" s="17"/>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row>
    <row r="53" spans="2:105" x14ac:dyDescent="0.55000000000000004">
      <c r="B53" s="27"/>
      <c r="C53" s="17"/>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row>
    <row r="54" spans="2:105" x14ac:dyDescent="0.55000000000000004">
      <c r="B54" s="27"/>
      <c r="C54" s="17"/>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row>
    <row r="55" spans="2:105" x14ac:dyDescent="0.55000000000000004">
      <c r="B55" s="27"/>
      <c r="C55" s="17"/>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row>
    <row r="56" spans="2:105" x14ac:dyDescent="0.55000000000000004">
      <c r="B56" s="27"/>
      <c r="C56" s="17"/>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row>
    <row r="57" spans="2:105" x14ac:dyDescent="0.55000000000000004">
      <c r="B57" s="27"/>
      <c r="C57" s="17"/>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row>
    <row r="58" spans="2:105" x14ac:dyDescent="0.55000000000000004">
      <c r="B58" s="27"/>
      <c r="C58" s="17"/>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row>
    <row r="59" spans="2:105" x14ac:dyDescent="0.55000000000000004">
      <c r="B59" s="27"/>
      <c r="C59" s="17"/>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row>
    <row r="60" spans="2:105" x14ac:dyDescent="0.55000000000000004">
      <c r="B60" s="27"/>
      <c r="C60" s="17"/>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row>
    <row r="61" spans="2:105" x14ac:dyDescent="0.55000000000000004">
      <c r="B61" s="27"/>
      <c r="C61" s="17"/>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row>
    <row r="62" spans="2:105" x14ac:dyDescent="0.55000000000000004">
      <c r="B62" s="27"/>
      <c r="C62" s="17"/>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row>
    <row r="63" spans="2:105" x14ac:dyDescent="0.55000000000000004">
      <c r="B63" s="27"/>
      <c r="C63" s="17"/>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row>
    <row r="64" spans="2:105" x14ac:dyDescent="0.55000000000000004">
      <c r="B64" s="27"/>
      <c r="C64" s="17"/>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row>
    <row r="65" spans="2:105" x14ac:dyDescent="0.55000000000000004">
      <c r="B65" s="27"/>
      <c r="C65" s="17"/>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row>
    <row r="66" spans="2:105" x14ac:dyDescent="0.55000000000000004">
      <c r="B66" s="27"/>
      <c r="C66" s="17"/>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row>
    <row r="67" spans="2:105" x14ac:dyDescent="0.55000000000000004">
      <c r="B67" s="27"/>
      <c r="C67" s="17"/>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row>
    <row r="68" spans="2:105" x14ac:dyDescent="0.55000000000000004">
      <c r="B68" s="27"/>
      <c r="C68" s="17"/>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row>
    <row r="69" spans="2:105" x14ac:dyDescent="0.55000000000000004">
      <c r="B69" s="27"/>
      <c r="C69" s="17"/>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row>
    <row r="70" spans="2:105" x14ac:dyDescent="0.55000000000000004">
      <c r="B70" s="27"/>
      <c r="C70" s="17"/>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row>
    <row r="71" spans="2:105" x14ac:dyDescent="0.55000000000000004">
      <c r="B71" s="27"/>
      <c r="C71" s="17"/>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row>
    <row r="72" spans="2:105" x14ac:dyDescent="0.55000000000000004">
      <c r="B72" s="27"/>
      <c r="C72" s="17"/>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row>
    <row r="73" spans="2:105" x14ac:dyDescent="0.55000000000000004">
      <c r="B73" s="27"/>
      <c r="C73" s="17"/>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row>
    <row r="74" spans="2:105" x14ac:dyDescent="0.55000000000000004">
      <c r="B74" s="27"/>
      <c r="C74" s="17"/>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row>
    <row r="75" spans="2:105" x14ac:dyDescent="0.55000000000000004">
      <c r="B75" s="27"/>
      <c r="C75" s="17"/>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row>
    <row r="76" spans="2:105" x14ac:dyDescent="0.55000000000000004">
      <c r="B76" s="27"/>
      <c r="C76" s="17"/>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row>
    <row r="77" spans="2:105" x14ac:dyDescent="0.55000000000000004">
      <c r="B77" s="27"/>
      <c r="C77" s="17"/>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row>
    <row r="78" spans="2:105" x14ac:dyDescent="0.55000000000000004">
      <c r="B78" s="27"/>
      <c r="C78" s="17"/>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row>
    <row r="79" spans="2:105" x14ac:dyDescent="0.55000000000000004">
      <c r="B79" s="27"/>
      <c r="C79" s="17"/>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row>
    <row r="80" spans="2:105" x14ac:dyDescent="0.55000000000000004">
      <c r="B80" s="27"/>
      <c r="C80" s="17"/>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row>
    <row r="81" spans="2:105" x14ac:dyDescent="0.55000000000000004">
      <c r="B81" s="27"/>
      <c r="C81" s="17"/>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row>
    <row r="82" spans="2:105" x14ac:dyDescent="0.55000000000000004">
      <c r="B82" s="27"/>
      <c r="C82" s="17"/>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row>
    <row r="83" spans="2:105" x14ac:dyDescent="0.55000000000000004">
      <c r="B83" s="27"/>
      <c r="C83" s="17"/>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row>
    <row r="84" spans="2:105" x14ac:dyDescent="0.55000000000000004">
      <c r="B84" s="27"/>
      <c r="C84" s="17"/>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row>
    <row r="85" spans="2:105" x14ac:dyDescent="0.55000000000000004">
      <c r="B85" s="27"/>
      <c r="C85" s="17"/>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row>
    <row r="86" spans="2:105" x14ac:dyDescent="0.55000000000000004">
      <c r="B86" s="27"/>
      <c r="C86" s="17"/>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row>
    <row r="87" spans="2:105" x14ac:dyDescent="0.55000000000000004">
      <c r="B87" s="27"/>
      <c r="C87" s="17"/>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row>
    <row r="88" spans="2:105" x14ac:dyDescent="0.55000000000000004">
      <c r="B88" s="27"/>
      <c r="C88" s="17"/>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row>
    <row r="89" spans="2:105" x14ac:dyDescent="0.55000000000000004">
      <c r="B89" s="27"/>
      <c r="C89" s="17"/>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row>
    <row r="90" spans="2:105" x14ac:dyDescent="0.55000000000000004">
      <c r="B90" s="27"/>
      <c r="C90" s="17"/>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row>
    <row r="91" spans="2:105" x14ac:dyDescent="0.55000000000000004">
      <c r="B91" s="27"/>
      <c r="C91" s="17"/>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row>
    <row r="92" spans="2:105" x14ac:dyDescent="0.55000000000000004">
      <c r="B92" s="27"/>
      <c r="C92" s="17"/>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row>
    <row r="93" spans="2:105" x14ac:dyDescent="0.55000000000000004">
      <c r="B93" s="27"/>
      <c r="C93" s="17"/>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row>
    <row r="94" spans="2:105" x14ac:dyDescent="0.55000000000000004">
      <c r="B94" s="27"/>
      <c r="C94" s="17"/>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row>
    <row r="95" spans="2:105" x14ac:dyDescent="0.55000000000000004">
      <c r="B95" s="27"/>
      <c r="C95" s="17"/>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row>
    <row r="96" spans="2:105" x14ac:dyDescent="0.55000000000000004">
      <c r="B96" s="27"/>
      <c r="C96" s="17"/>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row>
    <row r="97" spans="2:105" x14ac:dyDescent="0.55000000000000004">
      <c r="B97" s="27"/>
      <c r="C97" s="17"/>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row>
    <row r="98" spans="2:105" x14ac:dyDescent="0.55000000000000004">
      <c r="B98" s="27"/>
      <c r="C98" s="17"/>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row>
    <row r="99" spans="2:105" x14ac:dyDescent="0.55000000000000004">
      <c r="B99" s="27"/>
      <c r="C99" s="17"/>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row>
    <row r="100" spans="2:105" x14ac:dyDescent="0.55000000000000004">
      <c r="B100" s="27"/>
      <c r="C100" s="17"/>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row>
    <row r="101" spans="2:105" x14ac:dyDescent="0.55000000000000004">
      <c r="B101" s="27"/>
      <c r="C101" s="17"/>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row>
    <row r="102" spans="2:105" x14ac:dyDescent="0.55000000000000004">
      <c r="B102" s="27"/>
      <c r="C102" s="17"/>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row>
    <row r="103" spans="2:105" x14ac:dyDescent="0.55000000000000004">
      <c r="B103" s="27"/>
      <c r="C103" s="17"/>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row>
    <row r="104" spans="2:105" x14ac:dyDescent="0.55000000000000004">
      <c r="B104" s="27"/>
      <c r="C104" s="17"/>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row>
    <row r="105" spans="2:105" x14ac:dyDescent="0.55000000000000004">
      <c r="B105" s="27"/>
      <c r="C105" s="17"/>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row>
    <row r="106" spans="2:105" x14ac:dyDescent="0.55000000000000004">
      <c r="B106" s="27"/>
      <c r="C106" s="17"/>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row>
    <row r="107" spans="2:105" x14ac:dyDescent="0.55000000000000004">
      <c r="B107" s="27"/>
      <c r="C107" s="17"/>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row>
    <row r="108" spans="2:105" x14ac:dyDescent="0.55000000000000004">
      <c r="B108" s="27"/>
      <c r="C108" s="17"/>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row>
    <row r="109" spans="2:105" x14ac:dyDescent="0.55000000000000004">
      <c r="B109" s="27"/>
      <c r="C109" s="17"/>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row>
    <row r="110" spans="2:105" x14ac:dyDescent="0.55000000000000004">
      <c r="B110" s="27"/>
      <c r="C110" s="17"/>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row>
    <row r="111" spans="2:105" x14ac:dyDescent="0.55000000000000004">
      <c r="B111" s="27"/>
      <c r="C111" s="17"/>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row>
    <row r="112" spans="2:105" x14ac:dyDescent="0.55000000000000004">
      <c r="B112" s="27"/>
      <c r="C112" s="17"/>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row>
    <row r="113" spans="2:105" x14ac:dyDescent="0.55000000000000004">
      <c r="B113" s="27"/>
      <c r="C113" s="17"/>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row>
    <row r="114" spans="2:105" x14ac:dyDescent="0.55000000000000004">
      <c r="B114" s="27"/>
      <c r="C114" s="17"/>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row>
    <row r="115" spans="2:105" x14ac:dyDescent="0.55000000000000004">
      <c r="B115" s="27"/>
      <c r="C115" s="17"/>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row>
    <row r="116" spans="2:105" x14ac:dyDescent="0.55000000000000004">
      <c r="B116" s="27"/>
      <c r="C116" s="17"/>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row>
    <row r="117" spans="2:105" x14ac:dyDescent="0.55000000000000004">
      <c r="B117" s="27"/>
      <c r="C117" s="17"/>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row>
    <row r="118" spans="2:105" x14ac:dyDescent="0.55000000000000004">
      <c r="B118" s="27"/>
      <c r="C118" s="17"/>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row>
    <row r="119" spans="2:105" x14ac:dyDescent="0.55000000000000004">
      <c r="B119" s="27"/>
      <c r="C119" s="17"/>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row>
    <row r="120" spans="2:105" x14ac:dyDescent="0.55000000000000004">
      <c r="B120" s="27"/>
      <c r="C120" s="17"/>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row>
    <row r="121" spans="2:105" x14ac:dyDescent="0.55000000000000004">
      <c r="B121" s="27"/>
      <c r="C121" s="17"/>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row>
    <row r="122" spans="2:105" x14ac:dyDescent="0.55000000000000004">
      <c r="B122" s="27"/>
      <c r="C122" s="17"/>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row>
    <row r="123" spans="2:105" x14ac:dyDescent="0.55000000000000004">
      <c r="B123" s="27"/>
      <c r="C123" s="17"/>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row>
    <row r="124" spans="2:105" x14ac:dyDescent="0.55000000000000004">
      <c r="B124" s="27"/>
      <c r="C124" s="17"/>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row>
    <row r="125" spans="2:105" x14ac:dyDescent="0.55000000000000004">
      <c r="B125" s="27"/>
      <c r="C125" s="17"/>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row>
    <row r="126" spans="2:105" x14ac:dyDescent="0.55000000000000004">
      <c r="B126" s="27"/>
      <c r="C126" s="17"/>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row>
    <row r="127" spans="2:105" x14ac:dyDescent="0.55000000000000004">
      <c r="B127" s="27"/>
      <c r="C127" s="17"/>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row>
    <row r="128" spans="2:105" x14ac:dyDescent="0.55000000000000004">
      <c r="B128" s="27"/>
      <c r="C128" s="17"/>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row>
    <row r="129" spans="2:105" x14ac:dyDescent="0.55000000000000004">
      <c r="B129" s="27"/>
      <c r="C129" s="17"/>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row>
    <row r="130" spans="2:105" x14ac:dyDescent="0.55000000000000004">
      <c r="B130" s="27"/>
      <c r="C130" s="17"/>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row>
    <row r="131" spans="2:105" x14ac:dyDescent="0.55000000000000004">
      <c r="B131" s="27"/>
      <c r="C131" s="17"/>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row>
    <row r="132" spans="2:105" x14ac:dyDescent="0.55000000000000004">
      <c r="B132" s="27"/>
      <c r="C132" s="17"/>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row>
    <row r="133" spans="2:105" x14ac:dyDescent="0.55000000000000004">
      <c r="B133" s="27"/>
      <c r="C133" s="17"/>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row>
    <row r="134" spans="2:105" x14ac:dyDescent="0.55000000000000004">
      <c r="B134" s="27"/>
      <c r="C134" s="17"/>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row>
    <row r="135" spans="2:105" x14ac:dyDescent="0.55000000000000004">
      <c r="B135" s="27"/>
      <c r="C135" s="17"/>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row>
    <row r="136" spans="2:105" x14ac:dyDescent="0.55000000000000004">
      <c r="B136" s="27"/>
      <c r="C136" s="17"/>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row>
    <row r="137" spans="2:105" x14ac:dyDescent="0.55000000000000004">
      <c r="B137" s="27"/>
      <c r="C137" s="17"/>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row>
    <row r="138" spans="2:105" x14ac:dyDescent="0.55000000000000004">
      <c r="B138" s="27"/>
      <c r="C138" s="17"/>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row>
    <row r="139" spans="2:105" x14ac:dyDescent="0.55000000000000004">
      <c r="B139" s="27"/>
      <c r="C139" s="17"/>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row>
    <row r="140" spans="2:105" x14ac:dyDescent="0.55000000000000004">
      <c r="B140" s="27"/>
      <c r="C140" s="17"/>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row>
    <row r="141" spans="2:105" x14ac:dyDescent="0.55000000000000004">
      <c r="B141" s="27"/>
      <c r="C141" s="17"/>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row>
    <row r="142" spans="2:105" x14ac:dyDescent="0.55000000000000004">
      <c r="B142" s="27"/>
      <c r="C142" s="17"/>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row>
    <row r="143" spans="2:105" x14ac:dyDescent="0.55000000000000004">
      <c r="B143" s="27"/>
      <c r="C143" s="17"/>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row>
    <row r="144" spans="2:105" x14ac:dyDescent="0.55000000000000004">
      <c r="B144" s="27"/>
      <c r="C144" s="17"/>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row>
    <row r="145" spans="2:105" x14ac:dyDescent="0.55000000000000004">
      <c r="B145" s="27"/>
      <c r="C145" s="17"/>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row>
    <row r="146" spans="2:105" x14ac:dyDescent="0.55000000000000004">
      <c r="B146" s="27"/>
      <c r="C146" s="17"/>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row>
    <row r="147" spans="2:105" x14ac:dyDescent="0.55000000000000004">
      <c r="B147" s="27"/>
      <c r="C147" s="17"/>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row>
    <row r="148" spans="2:105" x14ac:dyDescent="0.55000000000000004">
      <c r="B148" s="3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row>
    <row r="149" spans="2:105" x14ac:dyDescent="0.55000000000000004">
      <c r="B149" s="3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row>
    <row r="150" spans="2:105" x14ac:dyDescent="0.55000000000000004">
      <c r="B150" s="3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row>
    <row r="151" spans="2:105" x14ac:dyDescent="0.55000000000000004">
      <c r="B151" s="3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row>
    <row r="152" spans="2:105" x14ac:dyDescent="0.55000000000000004">
      <c r="B152" s="3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row>
    <row r="153" spans="2:105" x14ac:dyDescent="0.55000000000000004">
      <c r="B153" s="3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row>
    <row r="154" spans="2:105" x14ac:dyDescent="0.55000000000000004">
      <c r="B154" s="3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row>
    <row r="155" spans="2:105" x14ac:dyDescent="0.55000000000000004">
      <c r="B155" s="3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row>
    <row r="156" spans="2:105" x14ac:dyDescent="0.55000000000000004">
      <c r="B156" s="3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row>
    <row r="157" spans="2:105" x14ac:dyDescent="0.55000000000000004">
      <c r="B157" s="3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row>
    <row r="158" spans="2:105" x14ac:dyDescent="0.55000000000000004">
      <c r="B158" s="3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row>
    <row r="159" spans="2:105" x14ac:dyDescent="0.55000000000000004">
      <c r="B159" s="3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row>
    <row r="160" spans="2:105" x14ac:dyDescent="0.55000000000000004">
      <c r="B160" s="3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row>
    <row r="161" spans="2:105" x14ac:dyDescent="0.55000000000000004">
      <c r="B161" s="3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row>
    <row r="162" spans="2:105" x14ac:dyDescent="0.55000000000000004">
      <c r="B162" s="3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row>
    <row r="163" spans="2:105" x14ac:dyDescent="0.55000000000000004">
      <c r="B163" s="3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row>
    <row r="164" spans="2:105" x14ac:dyDescent="0.55000000000000004">
      <c r="B164" s="3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row>
    <row r="165" spans="2:105" x14ac:dyDescent="0.55000000000000004">
      <c r="B165" s="3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row>
    <row r="166" spans="2:105" x14ac:dyDescent="0.55000000000000004">
      <c r="B166" s="3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row>
    <row r="167" spans="2:105" x14ac:dyDescent="0.55000000000000004">
      <c r="B167" s="3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row>
    <row r="168" spans="2:105" x14ac:dyDescent="0.55000000000000004">
      <c r="B168" s="3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row>
    <row r="169" spans="2:105" x14ac:dyDescent="0.55000000000000004">
      <c r="B169" s="3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row>
    <row r="170" spans="2:105" x14ac:dyDescent="0.55000000000000004">
      <c r="B170" s="3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row>
    <row r="171" spans="2:105" x14ac:dyDescent="0.55000000000000004">
      <c r="B171" s="3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row>
    <row r="172" spans="2:105" x14ac:dyDescent="0.55000000000000004">
      <c r="B172" s="3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row>
    <row r="173" spans="2:105" x14ac:dyDescent="0.55000000000000004">
      <c r="B173" s="3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row>
    <row r="174" spans="2:105" x14ac:dyDescent="0.55000000000000004">
      <c r="B174" s="3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row>
    <row r="175" spans="2:105" x14ac:dyDescent="0.55000000000000004">
      <c r="B175" s="3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row>
    <row r="176" spans="2:105" x14ac:dyDescent="0.55000000000000004">
      <c r="B176" s="3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row>
    <row r="177" spans="2:105" x14ac:dyDescent="0.55000000000000004">
      <c r="B177" s="3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row>
    <row r="178" spans="2:105" x14ac:dyDescent="0.55000000000000004">
      <c r="B178" s="3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row>
    <row r="179" spans="2:105" x14ac:dyDescent="0.55000000000000004">
      <c r="B179" s="3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row>
    <row r="180" spans="2:105" x14ac:dyDescent="0.55000000000000004">
      <c r="B180" s="3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row>
    <row r="181" spans="2:105" x14ac:dyDescent="0.55000000000000004">
      <c r="B181" s="3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row>
    <row r="182" spans="2:105" x14ac:dyDescent="0.55000000000000004">
      <c r="B182" s="3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row>
    <row r="183" spans="2:105" x14ac:dyDescent="0.55000000000000004">
      <c r="B183" s="3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row>
    <row r="184" spans="2:105" x14ac:dyDescent="0.55000000000000004">
      <c r="B184" s="3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row>
    <row r="185" spans="2:105" x14ac:dyDescent="0.55000000000000004">
      <c r="B185" s="3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row>
    <row r="186" spans="2:105" x14ac:dyDescent="0.55000000000000004">
      <c r="B186" s="3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row>
    <row r="187" spans="2:105" x14ac:dyDescent="0.55000000000000004">
      <c r="B187" s="3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row>
    <row r="188" spans="2:105" x14ac:dyDescent="0.55000000000000004">
      <c r="B188" s="3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row>
    <row r="189" spans="2:105" x14ac:dyDescent="0.55000000000000004">
      <c r="B189" s="3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row>
    <row r="190" spans="2:105" x14ac:dyDescent="0.55000000000000004">
      <c r="B190" s="3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row>
    <row r="191" spans="2:105" x14ac:dyDescent="0.55000000000000004">
      <c r="B191" s="3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row>
    <row r="192" spans="2:105" x14ac:dyDescent="0.55000000000000004">
      <c r="B192" s="3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row>
    <row r="193" spans="2:105" x14ac:dyDescent="0.55000000000000004">
      <c r="B193" s="3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row>
    <row r="194" spans="2:105" x14ac:dyDescent="0.55000000000000004">
      <c r="B194" s="3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row>
    <row r="195" spans="2:105" x14ac:dyDescent="0.55000000000000004">
      <c r="B195" s="3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row>
    <row r="196" spans="2:105" x14ac:dyDescent="0.55000000000000004">
      <c r="B196" s="3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row>
    <row r="197" spans="2:105" x14ac:dyDescent="0.55000000000000004">
      <c r="B197" s="3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row>
    <row r="198" spans="2:105" x14ac:dyDescent="0.55000000000000004">
      <c r="B198" s="3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row>
    <row r="199" spans="2:105" x14ac:dyDescent="0.55000000000000004">
      <c r="B199" s="3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row>
    <row r="200" spans="2:105" x14ac:dyDescent="0.55000000000000004">
      <c r="B200" s="3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row>
    <row r="201" spans="2:105" x14ac:dyDescent="0.55000000000000004">
      <c r="B201" s="3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row>
    <row r="202" spans="2:105" x14ac:dyDescent="0.55000000000000004">
      <c r="B202" s="3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row>
    <row r="203" spans="2:105" x14ac:dyDescent="0.55000000000000004">
      <c r="B203" s="3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row>
    <row r="204" spans="2:105" x14ac:dyDescent="0.55000000000000004">
      <c r="B204" s="3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row>
    <row r="205" spans="2:105" x14ac:dyDescent="0.55000000000000004">
      <c r="B205" s="3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row>
    <row r="206" spans="2:105" x14ac:dyDescent="0.55000000000000004">
      <c r="B206" s="3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row>
    <row r="207" spans="2:105" x14ac:dyDescent="0.55000000000000004">
      <c r="B207" s="3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row>
    <row r="208" spans="2:105" x14ac:dyDescent="0.55000000000000004">
      <c r="B208" s="3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row>
    <row r="209" spans="2:105" x14ac:dyDescent="0.55000000000000004">
      <c r="B209" s="3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row>
    <row r="210" spans="2:105" x14ac:dyDescent="0.55000000000000004">
      <c r="B210" s="3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row>
    <row r="211" spans="2:105" x14ac:dyDescent="0.55000000000000004">
      <c r="B211" s="3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row>
    <row r="212" spans="2:105" x14ac:dyDescent="0.55000000000000004">
      <c r="B212" s="3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row>
    <row r="213" spans="2:105" x14ac:dyDescent="0.55000000000000004">
      <c r="B213" s="3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row>
    <row r="214" spans="2:105" x14ac:dyDescent="0.55000000000000004">
      <c r="B214" s="3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row>
    <row r="215" spans="2:105" x14ac:dyDescent="0.55000000000000004">
      <c r="B215" s="3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row>
    <row r="216" spans="2:105" x14ac:dyDescent="0.55000000000000004">
      <c r="B216" s="3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row>
    <row r="217" spans="2:105" x14ac:dyDescent="0.55000000000000004">
      <c r="B217" s="3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row>
    <row r="218" spans="2:105" x14ac:dyDescent="0.55000000000000004">
      <c r="B218" s="3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row>
    <row r="219" spans="2:105" x14ac:dyDescent="0.55000000000000004">
      <c r="B219" s="3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row>
    <row r="220" spans="2:105" x14ac:dyDescent="0.55000000000000004">
      <c r="B220" s="3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row>
    <row r="221" spans="2:105" x14ac:dyDescent="0.55000000000000004">
      <c r="B221" s="3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row>
    <row r="222" spans="2:105" x14ac:dyDescent="0.55000000000000004">
      <c r="B222" s="3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row>
    <row r="223" spans="2:105" x14ac:dyDescent="0.55000000000000004">
      <c r="B223" s="3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row>
    <row r="224" spans="2:105" x14ac:dyDescent="0.55000000000000004">
      <c r="B224" s="3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row>
    <row r="225" spans="2:105" x14ac:dyDescent="0.55000000000000004">
      <c r="B225" s="3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row>
    <row r="226" spans="2:105" x14ac:dyDescent="0.55000000000000004">
      <c r="B226" s="3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row>
    <row r="227" spans="2:105" x14ac:dyDescent="0.55000000000000004">
      <c r="B227" s="3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row>
    <row r="228" spans="2:105" x14ac:dyDescent="0.55000000000000004">
      <c r="B228" s="3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row>
    <row r="229" spans="2:105" x14ac:dyDescent="0.55000000000000004">
      <c r="B229" s="3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row>
    <row r="230" spans="2:105" x14ac:dyDescent="0.55000000000000004">
      <c r="B230" s="3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row>
    <row r="231" spans="2:105" x14ac:dyDescent="0.55000000000000004">
      <c r="B231" s="3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row>
    <row r="232" spans="2:105" x14ac:dyDescent="0.55000000000000004">
      <c r="B232" s="3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row>
    <row r="233" spans="2:105" x14ac:dyDescent="0.55000000000000004">
      <c r="B233" s="3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row>
    <row r="234" spans="2:105" x14ac:dyDescent="0.55000000000000004">
      <c r="B234" s="3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row>
    <row r="235" spans="2:105" x14ac:dyDescent="0.55000000000000004">
      <c r="B235" s="3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row>
    <row r="236" spans="2:105" x14ac:dyDescent="0.55000000000000004">
      <c r="B236" s="3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row>
    <row r="237" spans="2:105" x14ac:dyDescent="0.55000000000000004">
      <c r="B237" s="3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row>
    <row r="238" spans="2:105" x14ac:dyDescent="0.55000000000000004">
      <c r="B238" s="3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row>
    <row r="239" spans="2:105" x14ac:dyDescent="0.55000000000000004">
      <c r="B239" s="3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row>
    <row r="240" spans="2:105" x14ac:dyDescent="0.55000000000000004">
      <c r="B240" s="3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row>
    <row r="241" spans="2:105" x14ac:dyDescent="0.55000000000000004">
      <c r="B241" s="3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row>
    <row r="242" spans="2:105" x14ac:dyDescent="0.55000000000000004">
      <c r="B242" s="3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row>
    <row r="243" spans="2:105" x14ac:dyDescent="0.55000000000000004">
      <c r="B243" s="3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row>
    <row r="244" spans="2:105" x14ac:dyDescent="0.55000000000000004">
      <c r="B244" s="3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row>
    <row r="245" spans="2:105" x14ac:dyDescent="0.55000000000000004">
      <c r="B245" s="3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row>
    <row r="246" spans="2:105" x14ac:dyDescent="0.55000000000000004">
      <c r="B246" s="3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row>
    <row r="247" spans="2:105" x14ac:dyDescent="0.55000000000000004">
      <c r="B247" s="3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row>
    <row r="248" spans="2:105" x14ac:dyDescent="0.55000000000000004">
      <c r="B248" s="3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row>
    <row r="249" spans="2:105" x14ac:dyDescent="0.55000000000000004">
      <c r="B249" s="3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row>
    <row r="250" spans="2:105" x14ac:dyDescent="0.55000000000000004">
      <c r="B250" s="3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row>
    <row r="251" spans="2:105" x14ac:dyDescent="0.55000000000000004">
      <c r="B251" s="3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row>
    <row r="252" spans="2:105" x14ac:dyDescent="0.55000000000000004">
      <c r="B252" s="3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row>
    <row r="253" spans="2:105" x14ac:dyDescent="0.55000000000000004">
      <c r="B253" s="3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row>
    <row r="254" spans="2:105" x14ac:dyDescent="0.55000000000000004">
      <c r="B254" s="3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row>
    <row r="255" spans="2:105" x14ac:dyDescent="0.55000000000000004">
      <c r="B255" s="3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row>
    <row r="256" spans="2:105" x14ac:dyDescent="0.55000000000000004">
      <c r="B256" s="3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row>
    <row r="257" spans="2:105" x14ac:dyDescent="0.55000000000000004">
      <c r="B257" s="3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row>
    <row r="258" spans="2:105" x14ac:dyDescent="0.55000000000000004">
      <c r="B258" s="3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row>
    <row r="259" spans="2:105" x14ac:dyDescent="0.55000000000000004">
      <c r="B259" s="3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row>
    <row r="260" spans="2:105" x14ac:dyDescent="0.55000000000000004">
      <c r="B260" s="3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row>
    <row r="261" spans="2:105" x14ac:dyDescent="0.55000000000000004">
      <c r="B261" s="3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row>
    <row r="262" spans="2:105" x14ac:dyDescent="0.55000000000000004">
      <c r="B262" s="3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row>
    <row r="263" spans="2:105" x14ac:dyDescent="0.55000000000000004">
      <c r="B263" s="3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row>
    <row r="264" spans="2:105" x14ac:dyDescent="0.55000000000000004">
      <c r="B264" s="3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row>
    <row r="265" spans="2:105" x14ac:dyDescent="0.55000000000000004">
      <c r="B265" s="3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row>
    <row r="266" spans="2:105" x14ac:dyDescent="0.55000000000000004">
      <c r="B266" s="3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row>
    <row r="267" spans="2:105" x14ac:dyDescent="0.55000000000000004">
      <c r="B267" s="3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row>
    <row r="268" spans="2:105" x14ac:dyDescent="0.55000000000000004">
      <c r="B268" s="3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row>
    <row r="269" spans="2:105" x14ac:dyDescent="0.55000000000000004">
      <c r="B269" s="3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row>
    <row r="270" spans="2:105" x14ac:dyDescent="0.55000000000000004">
      <c r="B270" s="3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row>
    <row r="271" spans="2:105" x14ac:dyDescent="0.55000000000000004">
      <c r="B271" s="3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row>
    <row r="272" spans="2:105" x14ac:dyDescent="0.55000000000000004">
      <c r="B272" s="3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row>
    <row r="273" spans="2:105" x14ac:dyDescent="0.55000000000000004">
      <c r="B273" s="3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row>
    <row r="274" spans="2:105" x14ac:dyDescent="0.55000000000000004">
      <c r="B274" s="3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row>
    <row r="275" spans="2:105" x14ac:dyDescent="0.55000000000000004">
      <c r="B275" s="3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row>
    <row r="276" spans="2:105" x14ac:dyDescent="0.55000000000000004">
      <c r="B276" s="3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row>
    <row r="277" spans="2:105" x14ac:dyDescent="0.55000000000000004">
      <c r="B277" s="3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row>
    <row r="278" spans="2:105" x14ac:dyDescent="0.55000000000000004">
      <c r="B278" s="3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row>
    <row r="279" spans="2:105" x14ac:dyDescent="0.55000000000000004">
      <c r="B279" s="3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row>
    <row r="280" spans="2:105" x14ac:dyDescent="0.55000000000000004">
      <c r="B280" s="3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row>
    <row r="281" spans="2:105" x14ac:dyDescent="0.55000000000000004">
      <c r="B281" s="3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row>
    <row r="282" spans="2:105" x14ac:dyDescent="0.55000000000000004">
      <c r="B282" s="3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row>
    <row r="283" spans="2:105" x14ac:dyDescent="0.55000000000000004">
      <c r="B283" s="3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row>
    <row r="284" spans="2:105" x14ac:dyDescent="0.55000000000000004">
      <c r="B284" s="3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row>
    <row r="285" spans="2:105" x14ac:dyDescent="0.55000000000000004">
      <c r="B285" s="3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row>
    <row r="286" spans="2:105" x14ac:dyDescent="0.55000000000000004">
      <c r="B286" s="3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row>
    <row r="287" spans="2:105" x14ac:dyDescent="0.55000000000000004">
      <c r="B287" s="3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row>
    <row r="288" spans="2:105" x14ac:dyDescent="0.55000000000000004">
      <c r="B288" s="3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row>
    <row r="289" spans="2:105" x14ac:dyDescent="0.55000000000000004">
      <c r="B289" s="3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row>
    <row r="290" spans="2:105" x14ac:dyDescent="0.55000000000000004">
      <c r="B290" s="3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row>
    <row r="291" spans="2:105" x14ac:dyDescent="0.55000000000000004">
      <c r="B291" s="3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row>
    <row r="292" spans="2:105" x14ac:dyDescent="0.55000000000000004">
      <c r="B292" s="3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row>
    <row r="293" spans="2:105" x14ac:dyDescent="0.55000000000000004">
      <c r="B293" s="3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row>
    <row r="294" spans="2:105" x14ac:dyDescent="0.55000000000000004">
      <c r="B294" s="3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row>
    <row r="295" spans="2:105" x14ac:dyDescent="0.55000000000000004">
      <c r="B295" s="3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row>
    <row r="296" spans="2:105" x14ac:dyDescent="0.55000000000000004">
      <c r="B296" s="3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row>
    <row r="297" spans="2:105" x14ac:dyDescent="0.55000000000000004">
      <c r="B297" s="3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row>
    <row r="298" spans="2:105" x14ac:dyDescent="0.55000000000000004">
      <c r="B298" s="3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row>
    <row r="299" spans="2:105" x14ac:dyDescent="0.55000000000000004">
      <c r="B299" s="3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row>
    <row r="300" spans="2:105" x14ac:dyDescent="0.55000000000000004">
      <c r="B300" s="3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row>
    <row r="301" spans="2:105" x14ac:dyDescent="0.55000000000000004">
      <c r="B301" s="3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row>
    <row r="302" spans="2:105" x14ac:dyDescent="0.55000000000000004">
      <c r="B302" s="3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row>
    <row r="303" spans="2:105" x14ac:dyDescent="0.55000000000000004">
      <c r="B303" s="3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row>
    <row r="304" spans="2:105" x14ac:dyDescent="0.55000000000000004">
      <c r="B304" s="3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row>
    <row r="305" spans="2:105" x14ac:dyDescent="0.55000000000000004">
      <c r="B305" s="3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row>
    <row r="306" spans="2:105" x14ac:dyDescent="0.55000000000000004">
      <c r="B306" s="3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row>
    <row r="307" spans="2:105" x14ac:dyDescent="0.55000000000000004">
      <c r="B307" s="3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row>
    <row r="308" spans="2:105" x14ac:dyDescent="0.55000000000000004">
      <c r="B308" s="3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row>
    <row r="309" spans="2:105" x14ac:dyDescent="0.55000000000000004">
      <c r="B309" s="3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row>
    <row r="310" spans="2:105" x14ac:dyDescent="0.55000000000000004">
      <c r="B310" s="3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row>
    <row r="311" spans="2:105" x14ac:dyDescent="0.55000000000000004">
      <c r="B311" s="3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row>
    <row r="312" spans="2:105" x14ac:dyDescent="0.55000000000000004">
      <c r="B312" s="3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row>
    <row r="313" spans="2:105" x14ac:dyDescent="0.55000000000000004">
      <c r="B313" s="3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row>
    <row r="314" spans="2:105" x14ac:dyDescent="0.55000000000000004">
      <c r="B314" s="3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row>
    <row r="315" spans="2:105" x14ac:dyDescent="0.55000000000000004">
      <c r="B315" s="3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row>
    <row r="316" spans="2:105" x14ac:dyDescent="0.55000000000000004">
      <c r="B316" s="3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row>
    <row r="317" spans="2:105" x14ac:dyDescent="0.55000000000000004">
      <c r="B317" s="3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row>
    <row r="318" spans="2:105" x14ac:dyDescent="0.55000000000000004">
      <c r="B318" s="3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row>
    <row r="319" spans="2:105" x14ac:dyDescent="0.55000000000000004">
      <c r="B319" s="3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row>
    <row r="320" spans="2:105" x14ac:dyDescent="0.55000000000000004">
      <c r="B320" s="3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row>
    <row r="321" spans="2:105" x14ac:dyDescent="0.55000000000000004">
      <c r="B321" s="3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row>
    <row r="322" spans="2:105" x14ac:dyDescent="0.55000000000000004">
      <c r="B322" s="3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row>
    <row r="323" spans="2:105" x14ac:dyDescent="0.55000000000000004">
      <c r="B323" s="3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row>
    <row r="324" spans="2:105" x14ac:dyDescent="0.55000000000000004">
      <c r="B324" s="3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row>
    <row r="325" spans="2:105" x14ac:dyDescent="0.55000000000000004">
      <c r="B325" s="3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row>
    <row r="326" spans="2:105" x14ac:dyDescent="0.55000000000000004">
      <c r="B326" s="3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row>
    <row r="327" spans="2:105" x14ac:dyDescent="0.55000000000000004">
      <c r="B327" s="3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row>
    <row r="328" spans="2:105" x14ac:dyDescent="0.55000000000000004">
      <c r="B328" s="3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row>
    <row r="329" spans="2:105" x14ac:dyDescent="0.55000000000000004">
      <c r="B329" s="3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row>
    <row r="330" spans="2:105" x14ac:dyDescent="0.55000000000000004">
      <c r="B330" s="3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row>
    <row r="331" spans="2:105" x14ac:dyDescent="0.55000000000000004">
      <c r="B331" s="3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row>
    <row r="332" spans="2:105" x14ac:dyDescent="0.55000000000000004">
      <c r="B332" s="3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row>
    <row r="333" spans="2:105" x14ac:dyDescent="0.55000000000000004">
      <c r="B333" s="3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row>
    <row r="334" spans="2:105" x14ac:dyDescent="0.55000000000000004">
      <c r="B334" s="3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row>
    <row r="335" spans="2:105" x14ac:dyDescent="0.55000000000000004">
      <c r="B335" s="3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row>
    <row r="336" spans="2:105" x14ac:dyDescent="0.55000000000000004">
      <c r="B336" s="3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row>
    <row r="337" spans="2:105" x14ac:dyDescent="0.55000000000000004">
      <c r="B337" s="3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row>
    <row r="338" spans="2:105" x14ac:dyDescent="0.55000000000000004">
      <c r="B338" s="3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row>
    <row r="339" spans="2:105" x14ac:dyDescent="0.55000000000000004">
      <c r="B339" s="3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row>
    <row r="340" spans="2:105" x14ac:dyDescent="0.55000000000000004">
      <c r="B340" s="3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row>
    <row r="341" spans="2:105" x14ac:dyDescent="0.55000000000000004">
      <c r="B341" s="3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row>
    <row r="342" spans="2:105" x14ac:dyDescent="0.55000000000000004">
      <c r="B342" s="3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row>
    <row r="343" spans="2:105" x14ac:dyDescent="0.55000000000000004">
      <c r="B343" s="3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row>
    <row r="344" spans="2:105" x14ac:dyDescent="0.55000000000000004">
      <c r="B344" s="3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row>
    <row r="345" spans="2:105" x14ac:dyDescent="0.55000000000000004">
      <c r="B345" s="3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row>
    <row r="346" spans="2:105" x14ac:dyDescent="0.55000000000000004">
      <c r="B346" s="3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row>
    <row r="347" spans="2:105" x14ac:dyDescent="0.55000000000000004">
      <c r="B347" s="3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row>
    <row r="348" spans="2:105" x14ac:dyDescent="0.55000000000000004">
      <c r="B348" s="3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row>
    <row r="349" spans="2:105" x14ac:dyDescent="0.55000000000000004">
      <c r="B349" s="3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row>
    <row r="350" spans="2:105" x14ac:dyDescent="0.55000000000000004">
      <c r="B350" s="3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row>
    <row r="351" spans="2:105" x14ac:dyDescent="0.55000000000000004">
      <c r="B351" s="3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row>
    <row r="352" spans="2:105" x14ac:dyDescent="0.55000000000000004">
      <c r="B352" s="3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row>
    <row r="353" spans="2:105" x14ac:dyDescent="0.55000000000000004">
      <c r="B353" s="3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row>
    <row r="354" spans="2:105" x14ac:dyDescent="0.55000000000000004">
      <c r="B354" s="3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row>
    <row r="355" spans="2:105" x14ac:dyDescent="0.55000000000000004">
      <c r="B355" s="3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row>
    <row r="356" spans="2:105" x14ac:dyDescent="0.55000000000000004">
      <c r="B356" s="3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row>
    <row r="357" spans="2:105" x14ac:dyDescent="0.55000000000000004">
      <c r="B357" s="3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row>
    <row r="358" spans="2:105" x14ac:dyDescent="0.55000000000000004">
      <c r="B358" s="3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row>
    <row r="359" spans="2:105" x14ac:dyDescent="0.55000000000000004">
      <c r="B359" s="3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row>
    <row r="360" spans="2:105" x14ac:dyDescent="0.55000000000000004">
      <c r="B360" s="3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row>
    <row r="361" spans="2:105" x14ac:dyDescent="0.55000000000000004">
      <c r="B361" s="3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row>
    <row r="362" spans="2:105" x14ac:dyDescent="0.55000000000000004">
      <c r="B362" s="3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row>
    <row r="363" spans="2:105" x14ac:dyDescent="0.55000000000000004">
      <c r="B363" s="3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row>
    <row r="364" spans="2:105" x14ac:dyDescent="0.55000000000000004">
      <c r="B364" s="3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row>
    <row r="365" spans="2:105" x14ac:dyDescent="0.55000000000000004">
      <c r="B365" s="3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row>
    <row r="366" spans="2:105" x14ac:dyDescent="0.55000000000000004">
      <c r="B366" s="3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row>
    <row r="367" spans="2:105" x14ac:dyDescent="0.55000000000000004">
      <c r="B367" s="3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row>
    <row r="368" spans="2:105" x14ac:dyDescent="0.55000000000000004">
      <c r="B368" s="3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row>
    <row r="369" spans="2:105" x14ac:dyDescent="0.55000000000000004">
      <c r="B369" s="3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row>
    <row r="370" spans="2:105" x14ac:dyDescent="0.55000000000000004">
      <c r="B370" s="3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row>
    <row r="371" spans="2:105" x14ac:dyDescent="0.55000000000000004">
      <c r="B371" s="3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row>
    <row r="372" spans="2:105" x14ac:dyDescent="0.55000000000000004">
      <c r="B372" s="3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row>
    <row r="373" spans="2:105" x14ac:dyDescent="0.55000000000000004">
      <c r="B373" s="3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row>
    <row r="374" spans="2:105" x14ac:dyDescent="0.55000000000000004">
      <c r="B374" s="3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row>
    <row r="375" spans="2:105" x14ac:dyDescent="0.55000000000000004">
      <c r="B375" s="3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row>
    <row r="376" spans="2:105" x14ac:dyDescent="0.55000000000000004">
      <c r="B376" s="3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row>
    <row r="377" spans="2:105" x14ac:dyDescent="0.55000000000000004">
      <c r="B377" s="3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row>
    <row r="378" spans="2:105" x14ac:dyDescent="0.55000000000000004">
      <c r="B378" s="3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row>
    <row r="379" spans="2:105" x14ac:dyDescent="0.55000000000000004">
      <c r="B379" s="3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row>
    <row r="380" spans="2:105" x14ac:dyDescent="0.55000000000000004">
      <c r="B380" s="3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row>
    <row r="381" spans="2:105" x14ac:dyDescent="0.55000000000000004">
      <c r="B381" s="3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row>
    <row r="382" spans="2:105" x14ac:dyDescent="0.55000000000000004">
      <c r="B382" s="3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row>
    <row r="383" spans="2:105" x14ac:dyDescent="0.55000000000000004">
      <c r="B383" s="3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row>
    <row r="384" spans="2:105" x14ac:dyDescent="0.55000000000000004">
      <c r="B384" s="3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row>
    <row r="385" spans="2:105" x14ac:dyDescent="0.55000000000000004">
      <c r="B385" s="3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row>
    <row r="386" spans="2:105" x14ac:dyDescent="0.55000000000000004">
      <c r="B386" s="3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row>
    <row r="387" spans="2:105" x14ac:dyDescent="0.55000000000000004">
      <c r="B387" s="3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row>
    <row r="388" spans="2:105" x14ac:dyDescent="0.55000000000000004">
      <c r="B388" s="3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row>
    <row r="389" spans="2:105" x14ac:dyDescent="0.55000000000000004">
      <c r="B389" s="3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row>
    <row r="390" spans="2:105" x14ac:dyDescent="0.55000000000000004">
      <c r="B390" s="3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row>
    <row r="391" spans="2:105" x14ac:dyDescent="0.55000000000000004">
      <c r="B391" s="3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row>
    <row r="392" spans="2:105" x14ac:dyDescent="0.55000000000000004">
      <c r="B392" s="3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row>
    <row r="393" spans="2:105" x14ac:dyDescent="0.55000000000000004">
      <c r="B393" s="3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row>
    <row r="394" spans="2:105" x14ac:dyDescent="0.55000000000000004">
      <c r="B394" s="3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row>
    <row r="395" spans="2:105" x14ac:dyDescent="0.55000000000000004">
      <c r="B395" s="3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row>
    <row r="396" spans="2:105" x14ac:dyDescent="0.55000000000000004">
      <c r="B396" s="3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row>
    <row r="397" spans="2:105" x14ac:dyDescent="0.55000000000000004">
      <c r="B397" s="3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row>
    <row r="398" spans="2:105" x14ac:dyDescent="0.55000000000000004">
      <c r="B398" s="3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row>
    <row r="399" spans="2:105" x14ac:dyDescent="0.55000000000000004">
      <c r="B399" s="3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row>
    <row r="400" spans="2:105" x14ac:dyDescent="0.55000000000000004">
      <c r="B400" s="3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row>
    <row r="401" spans="2:105" x14ac:dyDescent="0.55000000000000004">
      <c r="B401" s="3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row>
    <row r="402" spans="2:105" x14ac:dyDescent="0.55000000000000004">
      <c r="B402" s="3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row>
    <row r="403" spans="2:105" x14ac:dyDescent="0.55000000000000004">
      <c r="B403" s="3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row>
    <row r="404" spans="2:105" x14ac:dyDescent="0.55000000000000004">
      <c r="B404" s="3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row>
    <row r="405" spans="2:105" x14ac:dyDescent="0.55000000000000004">
      <c r="B405" s="3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row>
    <row r="406" spans="2:105" x14ac:dyDescent="0.55000000000000004">
      <c r="B406" s="3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row>
    <row r="407" spans="2:105" x14ac:dyDescent="0.55000000000000004">
      <c r="B407" s="3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row>
    <row r="408" spans="2:105" x14ac:dyDescent="0.55000000000000004">
      <c r="B408" s="3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row>
    <row r="409" spans="2:105" x14ac:dyDescent="0.55000000000000004">
      <c r="B409" s="3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row>
    <row r="410" spans="2:105" x14ac:dyDescent="0.55000000000000004">
      <c r="B410" s="3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row>
    <row r="411" spans="2:105" x14ac:dyDescent="0.55000000000000004">
      <c r="B411" s="3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row>
    <row r="412" spans="2:105" x14ac:dyDescent="0.55000000000000004">
      <c r="B412" s="3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row>
    <row r="413" spans="2:105" x14ac:dyDescent="0.55000000000000004">
      <c r="B413" s="3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row>
    <row r="414" spans="2:105" x14ac:dyDescent="0.55000000000000004">
      <c r="B414" s="3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row>
    <row r="415" spans="2:105" x14ac:dyDescent="0.55000000000000004">
      <c r="B415" s="3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row>
    <row r="416" spans="2:105" x14ac:dyDescent="0.55000000000000004">
      <c r="B416" s="3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row>
    <row r="417" spans="2:105" x14ac:dyDescent="0.55000000000000004">
      <c r="B417" s="3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row>
    <row r="418" spans="2:105" x14ac:dyDescent="0.55000000000000004">
      <c r="B418" s="3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row>
    <row r="419" spans="2:105" x14ac:dyDescent="0.55000000000000004">
      <c r="B419" s="3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row>
    <row r="420" spans="2:105" x14ac:dyDescent="0.55000000000000004">
      <c r="B420" s="3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row>
    <row r="421" spans="2:105" x14ac:dyDescent="0.55000000000000004">
      <c r="B421" s="3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row>
    <row r="422" spans="2:105" x14ac:dyDescent="0.55000000000000004">
      <c r="B422" s="3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row>
    <row r="423" spans="2:105" x14ac:dyDescent="0.55000000000000004">
      <c r="B423" s="3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row>
  </sheetData>
  <mergeCells count="19">
    <mergeCell ref="M23:N23"/>
    <mergeCell ref="Q23:S23"/>
    <mergeCell ref="B26:AC26"/>
    <mergeCell ref="B27:AC27"/>
    <mergeCell ref="B28:AC28"/>
    <mergeCell ref="A25:B25"/>
    <mergeCell ref="B38:N38"/>
    <mergeCell ref="U23:Z23"/>
    <mergeCell ref="B34:AC34"/>
    <mergeCell ref="B33:AC33"/>
    <mergeCell ref="B32:AC32"/>
    <mergeCell ref="B29:AC29"/>
    <mergeCell ref="B37:N37"/>
    <mergeCell ref="B31:AC31"/>
    <mergeCell ref="B30:AC30"/>
    <mergeCell ref="B36:N36"/>
    <mergeCell ref="O35:Z35"/>
    <mergeCell ref="B35:N35"/>
    <mergeCell ref="E23:J23"/>
  </mergeCells>
  <pageMargins left="0.7" right="0.7" top="0.75" bottom="0.75" header="0.3" footer="0.3"/>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U28"/>
  <sheetViews>
    <sheetView showGridLines="0" workbookViewId="0">
      <pane xSplit="1" ySplit="2" topLeftCell="B3" activePane="bottomRight" state="frozen"/>
      <selection pane="topRight" activeCell="B1" sqref="B1"/>
      <selection pane="bottomLeft" activeCell="A2" sqref="A2"/>
      <selection pane="bottomRight" activeCell="A15" sqref="A15:XFD15"/>
    </sheetView>
  </sheetViews>
  <sheetFormatPr defaultRowHeight="14.4" x14ac:dyDescent="0.55000000000000004"/>
  <cols>
    <col min="1" max="1" width="33.578125" style="16" customWidth="1"/>
    <col min="2" max="2" width="9.83984375" style="16" customWidth="1"/>
    <col min="3" max="21" width="11" style="16" customWidth="1"/>
  </cols>
  <sheetData>
    <row r="1" spans="1:21" s="16" customFormat="1" x14ac:dyDescent="0.55000000000000004">
      <c r="A1" s="158" t="s">
        <v>259</v>
      </c>
      <c r="B1" s="72">
        <f>'TDBUM '!A2</f>
        <v>29</v>
      </c>
      <c r="C1" s="72" t="str">
        <f>'TDBUM '!A3</f>
        <v>01</v>
      </c>
      <c r="D1" s="72" t="str">
        <f>'TDBUM '!A4</f>
        <v>02</v>
      </c>
      <c r="E1" s="73" t="str">
        <f>'TDBUM '!A5</f>
        <v>03</v>
      </c>
      <c r="F1" s="73" t="str">
        <f>'TDBUM '!A6</f>
        <v>04</v>
      </c>
      <c r="G1" s="87" t="str">
        <f>'TDBUM '!A7</f>
        <v>06</v>
      </c>
      <c r="H1" s="88" t="str">
        <f>'TDBUM '!A8</f>
        <v>07</v>
      </c>
      <c r="I1" s="88" t="str">
        <f>'TDBUM '!A9</f>
        <v>09</v>
      </c>
      <c r="J1" s="88">
        <f>'TDBUM '!A10</f>
        <v>10</v>
      </c>
      <c r="K1" s="88">
        <f>'TDBUM '!A11</f>
        <v>12</v>
      </c>
      <c r="L1" s="87">
        <f>'TDBUM '!A12</f>
        <v>14</v>
      </c>
      <c r="M1" s="87">
        <f>'TDBUM '!A13</f>
        <v>15</v>
      </c>
      <c r="N1" s="87">
        <f>'TDBUM '!A14</f>
        <v>16</v>
      </c>
      <c r="O1" s="88">
        <f>'TDBUM '!A15</f>
        <v>18</v>
      </c>
      <c r="P1" s="88">
        <f>'TDBUM '!A16</f>
        <v>19</v>
      </c>
      <c r="Q1" s="101">
        <f>'TDBUM '!A17</f>
        <v>22</v>
      </c>
      <c r="R1" s="101">
        <f>'TDBUM '!A18</f>
        <v>23</v>
      </c>
      <c r="S1" s="101">
        <f>'TDBUM '!A19</f>
        <v>24</v>
      </c>
      <c r="T1" s="101">
        <f>'TDBUM '!A20</f>
        <v>32</v>
      </c>
      <c r="U1" s="101">
        <f>'TDBUM '!A21</f>
        <v>25</v>
      </c>
    </row>
    <row r="2" spans="1:21" ht="113.4" x14ac:dyDescent="0.55000000000000004">
      <c r="A2" s="158"/>
      <c r="B2" s="74" t="str">
        <f>'TDBUM '!B2</f>
        <v>Request Product Catalogue</v>
      </c>
      <c r="C2" s="74" t="str">
        <f>'TDBUM '!B3</f>
        <v>Centre Set-up Notification</v>
      </c>
      <c r="D2" s="74" t="str">
        <f>'TDBUM '!B4</f>
        <v>Product Catalogue</v>
      </c>
      <c r="E2" s="74" t="str">
        <f>'TDBUM '!B5</f>
        <v>Product Catalogue - Static</v>
      </c>
      <c r="F2" s="74" t="str">
        <f>'TDBUM '!B6</f>
        <v>Product Catalogue - Instance</v>
      </c>
      <c r="G2" s="89" t="str">
        <f>'TDBUM '!B7</f>
        <v>Learner Identifier Updates</v>
      </c>
      <c r="H2" s="89" t="str">
        <f>'TDBUM '!B8</f>
        <v>Amend Learner Details</v>
      </c>
      <c r="I2" s="89" t="str">
        <f>'TDBUM '!B9</f>
        <v>Named Order</v>
      </c>
      <c r="J2" s="89" t="str">
        <f>'TDBUM '!B10</f>
        <v>Unnamed Order</v>
      </c>
      <c r="K2" s="89" t="str">
        <f>'TDBUM '!B11</f>
        <v>Cancel Unnamed Order</v>
      </c>
      <c r="L2" s="89" t="str">
        <f>'TDBUM '!B12</f>
        <v>Cancel Named Order</v>
      </c>
      <c r="M2" s="89" t="str">
        <f>'TDBUM '!B13</f>
        <v xml:space="preserve">Cancel Named TRB </v>
      </c>
      <c r="N2" s="89" t="str">
        <f>'TDBUM '!B14</f>
        <v>Update Unnamed Order with Learner Details</v>
      </c>
      <c r="O2" s="89" t="str">
        <f>'TDBUM '!B15</f>
        <v>Named TRB</v>
      </c>
      <c r="P2" s="89" t="str">
        <f>'TDBUM '!B16</f>
        <v>Late Award Cash-in</v>
      </c>
      <c r="Q2" s="102" t="str">
        <f>'TDBUM '!B17</f>
        <v>Centre Assessed Outcome</v>
      </c>
      <c r="R2" s="102" t="str">
        <f>'TDBUM '!B18</f>
        <v>Cancel Centre Assessed Outcome</v>
      </c>
      <c r="S2" s="102" t="str">
        <f>'TDBUM '!B19</f>
        <v>Award Claim</v>
      </c>
      <c r="T2" s="102" t="str">
        <f>'TDBUM '!B20</f>
        <v>Cancel Award Claim</v>
      </c>
      <c r="U2" s="102" t="str">
        <f>'TDBUM '!B21</f>
        <v>Results</v>
      </c>
    </row>
    <row r="3" spans="1:21" ht="15" customHeight="1" x14ac:dyDescent="0.55000000000000004">
      <c r="A3" s="65" t="str">
        <f>'TDBUM '!C1</f>
        <v>Locator</v>
      </c>
      <c r="B3" s="75" t="str">
        <f>'TDBUM '!C2</f>
        <v>-</v>
      </c>
      <c r="C3" s="75" t="str">
        <f>'TDBUM '!C3</f>
        <v>-</v>
      </c>
      <c r="D3" s="75" t="str">
        <f>'TDBUM '!C4</f>
        <v>O</v>
      </c>
      <c r="E3" s="75" t="str">
        <f>'TDBUM '!C5</f>
        <v>O</v>
      </c>
      <c r="F3" s="75" t="str">
        <f>'TDBUM '!C6</f>
        <v>-</v>
      </c>
      <c r="G3" s="90" t="str">
        <f>'TDBUM '!C7</f>
        <v>O</v>
      </c>
      <c r="H3" s="90" t="str">
        <f>'TDBUM '!C8</f>
        <v>O</v>
      </c>
      <c r="I3" s="90" t="str">
        <f>'TDBUM '!C9</f>
        <v>O</v>
      </c>
      <c r="J3" s="90" t="str">
        <f>'TDBUM '!C10</f>
        <v>-</v>
      </c>
      <c r="K3" s="90" t="str">
        <f>'TDBUM '!C11</f>
        <v>-</v>
      </c>
      <c r="L3" s="90" t="str">
        <f>'TDBUM '!C12</f>
        <v>-</v>
      </c>
      <c r="M3" s="90" t="str">
        <f>'TDBUM '!C13</f>
        <v>-</v>
      </c>
      <c r="N3" s="90" t="str">
        <f>'TDBUM '!C14</f>
        <v>O</v>
      </c>
      <c r="O3" s="90" t="str">
        <f>'TDBUM '!C15</f>
        <v>O</v>
      </c>
      <c r="P3" s="90" t="str">
        <f>'TDBUM '!C16</f>
        <v>O</v>
      </c>
      <c r="Q3" s="97" t="str">
        <f>'TDBUM '!C17</f>
        <v>O</v>
      </c>
      <c r="R3" s="97" t="str">
        <f>'TDBUM '!C18</f>
        <v>-</v>
      </c>
      <c r="S3" s="97" t="str">
        <f>'TDBUM '!C19</f>
        <v>O</v>
      </c>
      <c r="T3" s="97" t="str">
        <f>'TDBUM '!C20</f>
        <v>-</v>
      </c>
      <c r="U3" s="97" t="str">
        <f>'TDBUM '!C21</f>
        <v>O</v>
      </c>
    </row>
    <row r="4" spans="1:21" ht="15" customHeight="1" x14ac:dyDescent="0.55000000000000004">
      <c r="A4" s="65" t="str">
        <f>'TDBUM '!D1</f>
        <v>Party</v>
      </c>
      <c r="B4" s="75" t="str">
        <f>'TDBUM '!D2</f>
        <v>P</v>
      </c>
      <c r="C4" s="75" t="str">
        <f>'TDBUM '!D3</f>
        <v>P</v>
      </c>
      <c r="D4" s="75" t="str">
        <f>'TDBUM '!D4</f>
        <v>-</v>
      </c>
      <c r="E4" s="75" t="str">
        <f>'TDBUM '!D5</f>
        <v>-</v>
      </c>
      <c r="F4" s="75" t="str">
        <f>'TDBUM '!D6</f>
        <v>-</v>
      </c>
      <c r="G4" s="90" t="str">
        <f>'TDBUM '!D7</f>
        <v>P</v>
      </c>
      <c r="H4" s="90" t="str">
        <f>'TDBUM '!D8</f>
        <v>P</v>
      </c>
      <c r="I4" s="90" t="str">
        <f>'TDBUM '!D9</f>
        <v>O</v>
      </c>
      <c r="J4" s="90" t="str">
        <f>'TDBUM '!D10</f>
        <v>-</v>
      </c>
      <c r="K4" s="90" t="str">
        <f>'TDBUM '!D11</f>
        <v>-</v>
      </c>
      <c r="L4" s="90" t="str">
        <f>'TDBUM '!D12</f>
        <v>-</v>
      </c>
      <c r="M4" s="90" t="str">
        <f>'TDBUM '!D13</f>
        <v>-</v>
      </c>
      <c r="N4" s="90" t="str">
        <f>'TDBUM '!D14</f>
        <v>O</v>
      </c>
      <c r="O4" s="90" t="str">
        <f>'TDBUM '!D15</f>
        <v>O</v>
      </c>
      <c r="P4" s="90" t="str">
        <f>'TDBUM '!D16</f>
        <v>O</v>
      </c>
      <c r="Q4" s="97" t="str">
        <f>'TDBUM '!D17</f>
        <v>O</v>
      </c>
      <c r="R4" s="97" t="str">
        <f>'TDBUM '!D18</f>
        <v>-</v>
      </c>
      <c r="S4" s="97" t="str">
        <f>'TDBUM '!D19</f>
        <v>O</v>
      </c>
      <c r="T4" s="97" t="str">
        <f>'TDBUM '!D20</f>
        <v>-</v>
      </c>
      <c r="U4" s="97" t="str">
        <f>'TDBUM '!D21</f>
        <v>O</v>
      </c>
    </row>
    <row r="5" spans="1:21" ht="15" customHeight="1" x14ac:dyDescent="0.55000000000000004">
      <c r="A5" s="65" t="str">
        <f>'TDBUM '!E1</f>
        <v>Party Name</v>
      </c>
      <c r="B5" s="75" t="str">
        <f>'TDBUM '!E2</f>
        <v>-</v>
      </c>
      <c r="C5" s="75" t="str">
        <f>'TDBUM '!E3</f>
        <v>-</v>
      </c>
      <c r="D5" s="75" t="str">
        <f>'TDBUM '!E4</f>
        <v>-</v>
      </c>
      <c r="E5" s="75" t="str">
        <f>'TDBUM '!E5</f>
        <v>-</v>
      </c>
      <c r="F5" s="75" t="str">
        <f>'TDBUM '!E6</f>
        <v>-</v>
      </c>
      <c r="G5" s="90" t="str">
        <f>'TDBUM '!E7</f>
        <v>M</v>
      </c>
      <c r="H5" s="90" t="str">
        <f>'TDBUM '!E8</f>
        <v>O</v>
      </c>
      <c r="I5" s="90" t="str">
        <f>'TDBUM '!E9</f>
        <v>O</v>
      </c>
      <c r="J5" s="90" t="str">
        <f>'TDBUM '!E10</f>
        <v>-</v>
      </c>
      <c r="K5" s="90" t="str">
        <f>'TDBUM '!E11</f>
        <v>-</v>
      </c>
      <c r="L5" s="90" t="str">
        <f>'TDBUM '!E12</f>
        <v>-</v>
      </c>
      <c r="M5" s="90" t="str">
        <f>'TDBUM '!E13</f>
        <v>-</v>
      </c>
      <c r="N5" s="90" t="str">
        <f>'TDBUM '!E14</f>
        <v>O</v>
      </c>
      <c r="O5" s="90" t="str">
        <f>'TDBUM '!E15</f>
        <v>O</v>
      </c>
      <c r="P5" s="90" t="str">
        <f>'TDBUM '!E16</f>
        <v>O</v>
      </c>
      <c r="Q5" s="97" t="str">
        <f>'TDBUM '!E17</f>
        <v>O</v>
      </c>
      <c r="R5" s="97" t="str">
        <f>'TDBUM '!E18</f>
        <v>-</v>
      </c>
      <c r="S5" s="97" t="str">
        <f>'TDBUM '!E19</f>
        <v>O</v>
      </c>
      <c r="T5" s="97" t="str">
        <f>'TDBUM '!E20</f>
        <v>-</v>
      </c>
      <c r="U5" s="97" t="str">
        <f>'TDBUM '!E21</f>
        <v>O</v>
      </c>
    </row>
    <row r="6" spans="1:21" ht="15" customHeight="1" x14ac:dyDescent="0.55000000000000004">
      <c r="A6" s="65" t="str">
        <f>'TDBUM '!F1</f>
        <v>Party Relationship</v>
      </c>
      <c r="B6" s="75" t="str">
        <f>'TDBUM '!F2</f>
        <v>M</v>
      </c>
      <c r="C6" s="75" t="str">
        <f>'TDBUM '!F3</f>
        <v>M</v>
      </c>
      <c r="D6" s="75" t="str">
        <f>'TDBUM '!F4</f>
        <v>-</v>
      </c>
      <c r="E6" s="75" t="str">
        <f>'TDBUM '!F5</f>
        <v>-</v>
      </c>
      <c r="F6" s="75" t="str">
        <f>'TDBUM '!F6</f>
        <v>-</v>
      </c>
      <c r="G6" s="90" t="str">
        <f>'TDBUM '!F7</f>
        <v>M</v>
      </c>
      <c r="H6" s="90" t="str">
        <f>'TDBUM '!F8</f>
        <v>O</v>
      </c>
      <c r="I6" s="90" t="str">
        <f>'TDBUM '!F9</f>
        <v>O</v>
      </c>
      <c r="J6" s="90" t="str">
        <f>'TDBUM '!F10</f>
        <v>-</v>
      </c>
      <c r="K6" s="90" t="str">
        <f>'TDBUM '!F11</f>
        <v>-</v>
      </c>
      <c r="L6" s="90" t="str">
        <f>'TDBUM '!F12</f>
        <v>-</v>
      </c>
      <c r="M6" s="90" t="str">
        <f>'TDBUM '!F13</f>
        <v>-</v>
      </c>
      <c r="N6" s="90" t="str">
        <f>'TDBUM '!F14</f>
        <v>O</v>
      </c>
      <c r="O6" s="90" t="str">
        <f>'TDBUM '!F15</f>
        <v>O</v>
      </c>
      <c r="P6" s="90" t="str">
        <f>'TDBUM '!F16</f>
        <v>O</v>
      </c>
      <c r="Q6" s="97" t="str">
        <f>'TDBUM '!F17</f>
        <v>O</v>
      </c>
      <c r="R6" s="97" t="str">
        <f>'TDBUM '!F18</f>
        <v>-</v>
      </c>
      <c r="S6" s="97" t="str">
        <f>'TDBUM '!F19</f>
        <v>O</v>
      </c>
      <c r="T6" s="97" t="str">
        <f>'TDBUM '!F20</f>
        <v>-</v>
      </c>
      <c r="U6" s="97" t="str">
        <f>'TDBUM '!F21</f>
        <v>O</v>
      </c>
    </row>
    <row r="7" spans="1:21" ht="15" customHeight="1" x14ac:dyDescent="0.55000000000000004">
      <c r="A7" s="65" t="str">
        <f>'TDBUM '!G1</f>
        <v>Party Relationship Role</v>
      </c>
      <c r="B7" s="75" t="str">
        <f>'TDBUM '!G2</f>
        <v>M</v>
      </c>
      <c r="C7" s="75" t="str">
        <f>'TDBUM '!G3</f>
        <v>M</v>
      </c>
      <c r="D7" s="75" t="str">
        <f>'TDBUM '!G4</f>
        <v>-</v>
      </c>
      <c r="E7" s="75" t="str">
        <f>'TDBUM '!G5</f>
        <v>-</v>
      </c>
      <c r="F7" s="75" t="str">
        <f>'TDBUM '!G6</f>
        <v>-</v>
      </c>
      <c r="G7" s="90" t="str">
        <f>'TDBUM '!G7</f>
        <v>M</v>
      </c>
      <c r="H7" s="90" t="str">
        <f>'TDBUM '!G8</f>
        <v>O</v>
      </c>
      <c r="I7" s="90" t="str">
        <f>'TDBUM '!G9</f>
        <v>O</v>
      </c>
      <c r="J7" s="90" t="str">
        <f>'TDBUM '!G10</f>
        <v>-</v>
      </c>
      <c r="K7" s="90" t="str">
        <f>'TDBUM '!G11</f>
        <v>-</v>
      </c>
      <c r="L7" s="90" t="str">
        <f>'TDBUM '!G12</f>
        <v>-</v>
      </c>
      <c r="M7" s="90" t="str">
        <f>'TDBUM '!G13</f>
        <v>-</v>
      </c>
      <c r="N7" s="90" t="str">
        <f>'TDBUM '!G14</f>
        <v>O</v>
      </c>
      <c r="O7" s="90" t="str">
        <f>'TDBUM '!G15</f>
        <v>O</v>
      </c>
      <c r="P7" s="90" t="str">
        <f>'TDBUM '!G16</f>
        <v>O</v>
      </c>
      <c r="Q7" s="97" t="str">
        <f>'TDBUM '!G17</f>
        <v>O</v>
      </c>
      <c r="R7" s="97" t="str">
        <f>'TDBUM '!G18</f>
        <v>-</v>
      </c>
      <c r="S7" s="97" t="str">
        <f>'TDBUM '!G19</f>
        <v>O</v>
      </c>
      <c r="T7" s="97" t="str">
        <f>'TDBUM '!G20</f>
        <v>-</v>
      </c>
      <c r="U7" s="97" t="str">
        <f>'TDBUM '!G21</f>
        <v>O</v>
      </c>
    </row>
    <row r="8" spans="1:21" ht="15" customHeight="1" x14ac:dyDescent="0.55000000000000004">
      <c r="A8" s="65" t="str">
        <f>'TDBUM '!H1</f>
        <v>Party Relationship Contact</v>
      </c>
      <c r="B8" s="75" t="str">
        <f>'TDBUM '!H2</f>
        <v>-</v>
      </c>
      <c r="C8" s="75" t="str">
        <f>'TDBUM '!H3</f>
        <v>-</v>
      </c>
      <c r="D8" s="75" t="str">
        <f>'TDBUM '!H4</f>
        <v>-</v>
      </c>
      <c r="E8" s="75" t="str">
        <f>'TDBUM '!H5</f>
        <v>-</v>
      </c>
      <c r="F8" s="75" t="str">
        <f>'TDBUM '!H6</f>
        <v>-</v>
      </c>
      <c r="G8" s="90" t="str">
        <f>'TDBUM '!H7</f>
        <v>O</v>
      </c>
      <c r="H8" s="90" t="str">
        <f>'TDBUM '!H8</f>
        <v>O</v>
      </c>
      <c r="I8" s="90" t="str">
        <f>'TDBUM '!H9</f>
        <v>O</v>
      </c>
      <c r="J8" s="90" t="str">
        <f>'TDBUM '!H10</f>
        <v>-</v>
      </c>
      <c r="K8" s="90" t="str">
        <f>'TDBUM '!H11</f>
        <v>-</v>
      </c>
      <c r="L8" s="90" t="str">
        <f>'TDBUM '!H12</f>
        <v>-</v>
      </c>
      <c r="M8" s="90" t="str">
        <f>'TDBUM '!H13</f>
        <v>-</v>
      </c>
      <c r="N8" s="90" t="str">
        <f>'TDBUM '!H14</f>
        <v>O</v>
      </c>
      <c r="O8" s="90" t="str">
        <f>'TDBUM '!H15</f>
        <v>O</v>
      </c>
      <c r="P8" s="90" t="str">
        <f>'TDBUM '!H16</f>
        <v>O</v>
      </c>
      <c r="Q8" s="97" t="str">
        <f>'TDBUM '!H17</f>
        <v>O</v>
      </c>
      <c r="R8" s="97" t="str">
        <f>'TDBUM '!H18</f>
        <v>-</v>
      </c>
      <c r="S8" s="97" t="str">
        <f>'TDBUM '!H19</f>
        <v>O</v>
      </c>
      <c r="T8" s="97" t="str">
        <f>'TDBUM '!H20</f>
        <v>-</v>
      </c>
      <c r="U8" s="97" t="str">
        <f>'TDBUM '!H21</f>
        <v>O</v>
      </c>
    </row>
    <row r="9" spans="1:21" ht="15" customHeight="1" x14ac:dyDescent="0.55000000000000004">
      <c r="A9" s="65" t="str">
        <f>'TDBUM '!I1</f>
        <v>Party Relationship Name</v>
      </c>
      <c r="B9" s="75" t="str">
        <f>'TDBUM '!I2</f>
        <v>-</v>
      </c>
      <c r="C9" s="75" t="str">
        <f>'TDBUM '!I3</f>
        <v>-</v>
      </c>
      <c r="D9" s="75" t="str">
        <f>'TDBUM '!I4</f>
        <v>-</v>
      </c>
      <c r="E9" s="75" t="str">
        <f>'TDBUM '!I5</f>
        <v>-</v>
      </c>
      <c r="F9" s="75" t="str">
        <f>'TDBUM '!I6</f>
        <v>-</v>
      </c>
      <c r="G9" s="90" t="str">
        <f>'TDBUM '!I7</f>
        <v>M</v>
      </c>
      <c r="H9" s="90" t="str">
        <f>'TDBUM '!I8</f>
        <v>O</v>
      </c>
      <c r="I9" s="90" t="str">
        <f>'TDBUM '!I9</f>
        <v>O</v>
      </c>
      <c r="J9" s="90" t="str">
        <f>'TDBUM '!I10</f>
        <v>-</v>
      </c>
      <c r="K9" s="90" t="str">
        <f>'TDBUM '!I11</f>
        <v>-</v>
      </c>
      <c r="L9" s="90" t="str">
        <f>'TDBUM '!I12</f>
        <v>-</v>
      </c>
      <c r="M9" s="90" t="str">
        <f>'TDBUM '!I13</f>
        <v>-</v>
      </c>
      <c r="N9" s="90" t="str">
        <f>'TDBUM '!I14</f>
        <v>O</v>
      </c>
      <c r="O9" s="90" t="str">
        <f>'TDBUM '!I15</f>
        <v>O</v>
      </c>
      <c r="P9" s="90" t="str">
        <f>'TDBUM '!I16</f>
        <v>O</v>
      </c>
      <c r="Q9" s="97" t="str">
        <f>'TDBUM '!I17</f>
        <v>O</v>
      </c>
      <c r="R9" s="97" t="str">
        <f>'TDBUM '!I18</f>
        <v>-</v>
      </c>
      <c r="S9" s="97" t="str">
        <f>'TDBUM '!I19</f>
        <v>O</v>
      </c>
      <c r="T9" s="97" t="str">
        <f>'TDBUM '!I20</f>
        <v>-</v>
      </c>
      <c r="U9" s="97" t="str">
        <f>'TDBUM '!I21</f>
        <v>-</v>
      </c>
    </row>
    <row r="10" spans="1:21" ht="15" customHeight="1" x14ac:dyDescent="0.55000000000000004">
      <c r="A10" s="65" t="str">
        <f>'TDBUM '!J1</f>
        <v>Qualification Element</v>
      </c>
      <c r="B10" s="75" t="str">
        <f>'TDBUM '!J2</f>
        <v>-</v>
      </c>
      <c r="C10" s="75" t="str">
        <f>'TDBUM '!J3</f>
        <v>-</v>
      </c>
      <c r="D10" s="75" t="str">
        <f>'TDBUM '!J4</f>
        <v>P</v>
      </c>
      <c r="E10" s="75" t="str">
        <f>'TDBUM '!J5</f>
        <v>P</v>
      </c>
      <c r="F10" s="75" t="str">
        <f>'TDBUM '!J6</f>
        <v>-</v>
      </c>
      <c r="G10" s="90" t="str">
        <f>'TDBUM '!J7</f>
        <v>-</v>
      </c>
      <c r="H10" s="90" t="str">
        <f>'TDBUM '!J8</f>
        <v>-</v>
      </c>
      <c r="I10" s="90" t="str">
        <f>'TDBUM '!J9</f>
        <v>-</v>
      </c>
      <c r="J10" s="90" t="str">
        <f>'TDBUM '!J10</f>
        <v>-</v>
      </c>
      <c r="K10" s="90" t="str">
        <f>'TDBUM '!J11</f>
        <v>-</v>
      </c>
      <c r="L10" s="90" t="str">
        <f>'TDBUM '!J12</f>
        <v>-</v>
      </c>
      <c r="M10" s="90" t="str">
        <f>'TDBUM '!J13</f>
        <v>-</v>
      </c>
      <c r="N10" s="90" t="str">
        <f>'TDBUM '!J14</f>
        <v>-</v>
      </c>
      <c r="O10" s="90" t="str">
        <f>'TDBUM '!J15</f>
        <v>-</v>
      </c>
      <c r="P10" s="90" t="str">
        <f>'TDBUM '!J16</f>
        <v>-</v>
      </c>
      <c r="Q10" s="97" t="str">
        <f>'TDBUM '!J17</f>
        <v>-</v>
      </c>
      <c r="R10" s="97" t="str">
        <f>'TDBUM '!J18</f>
        <v>-</v>
      </c>
      <c r="S10" s="97" t="str">
        <f>'TDBUM '!J19</f>
        <v>-</v>
      </c>
      <c r="T10" s="97" t="str">
        <f>'TDBUM '!J20</f>
        <v>-</v>
      </c>
      <c r="U10" s="97" t="str">
        <f>'TDBUM '!J21</f>
        <v>-</v>
      </c>
    </row>
    <row r="11" spans="1:21" ht="15" customHeight="1" x14ac:dyDescent="0.55000000000000004">
      <c r="A11" s="65" t="str">
        <f>'TDBUM '!K1</f>
        <v>QE Learner Identifier</v>
      </c>
      <c r="B11" s="75" t="str">
        <f>'TDBUM '!K2</f>
        <v>-</v>
      </c>
      <c r="C11" s="75" t="str">
        <f>'TDBUM '!K3</f>
        <v>-</v>
      </c>
      <c r="D11" s="75" t="str">
        <f>'TDBUM '!K4</f>
        <v>M</v>
      </c>
      <c r="E11" s="75" t="str">
        <f>'TDBUM '!K5</f>
        <v>O</v>
      </c>
      <c r="F11" s="75" t="str">
        <f>'TDBUM '!K6</f>
        <v>-</v>
      </c>
      <c r="G11" s="90" t="str">
        <f>'TDBUM '!K7</f>
        <v>-</v>
      </c>
      <c r="H11" s="90" t="str">
        <f>'TDBUM '!K8</f>
        <v>-</v>
      </c>
      <c r="I11" s="90" t="str">
        <f>'TDBUM '!K9</f>
        <v>-</v>
      </c>
      <c r="J11" s="90" t="str">
        <f>'TDBUM '!K10</f>
        <v>-</v>
      </c>
      <c r="K11" s="90" t="str">
        <f>'TDBUM '!K11</f>
        <v>-</v>
      </c>
      <c r="L11" s="90" t="str">
        <f>'TDBUM '!K12</f>
        <v>-</v>
      </c>
      <c r="M11" s="90" t="str">
        <f>'TDBUM '!K13</f>
        <v>-</v>
      </c>
      <c r="N11" s="90" t="str">
        <f>'TDBUM '!K14</f>
        <v>-</v>
      </c>
      <c r="O11" s="90" t="str">
        <f>'TDBUM '!K15</f>
        <v>-</v>
      </c>
      <c r="P11" s="90" t="str">
        <f>'TDBUM '!K16</f>
        <v>-</v>
      </c>
      <c r="Q11" s="97" t="str">
        <f>'TDBUM '!K17</f>
        <v>-</v>
      </c>
      <c r="R11" s="97" t="str">
        <f>'TDBUM '!K18</f>
        <v>-</v>
      </c>
      <c r="S11" s="97" t="str">
        <f>'TDBUM '!K19</f>
        <v>-</v>
      </c>
      <c r="T11" s="97" t="str">
        <f>'TDBUM '!K20</f>
        <v>-</v>
      </c>
      <c r="U11" s="97" t="str">
        <f>'TDBUM '!K21</f>
        <v>-</v>
      </c>
    </row>
    <row r="12" spans="1:21" ht="15" customHeight="1" x14ac:dyDescent="0.55000000000000004">
      <c r="A12" s="65" t="str">
        <f>'TDBUM '!L1</f>
        <v>Qualification Element Age Range</v>
      </c>
      <c r="B12" s="75" t="str">
        <f>'TDBUM '!L2</f>
        <v>-</v>
      </c>
      <c r="C12" s="75" t="str">
        <f>'TDBUM '!L3</f>
        <v>-</v>
      </c>
      <c r="D12" s="75" t="str">
        <f>'TDBUM '!L4</f>
        <v>O</v>
      </c>
      <c r="E12" s="75" t="str">
        <f>'TDBUM '!L5</f>
        <v>O</v>
      </c>
      <c r="F12" s="75" t="str">
        <f>'TDBUM '!L6</f>
        <v>-</v>
      </c>
      <c r="G12" s="90" t="str">
        <f>'TDBUM '!L7</f>
        <v>-</v>
      </c>
      <c r="H12" s="90" t="str">
        <f>'TDBUM '!L8</f>
        <v>-</v>
      </c>
      <c r="I12" s="90" t="str">
        <f>'TDBUM '!L9</f>
        <v>-</v>
      </c>
      <c r="J12" s="90" t="str">
        <f>'TDBUM '!L10</f>
        <v>-</v>
      </c>
      <c r="K12" s="90" t="str">
        <f>'TDBUM '!L11</f>
        <v>-</v>
      </c>
      <c r="L12" s="90" t="str">
        <f>'TDBUM '!L12</f>
        <v>-</v>
      </c>
      <c r="M12" s="90" t="str">
        <f>'TDBUM '!L13</f>
        <v>-</v>
      </c>
      <c r="N12" s="90" t="str">
        <f>'TDBUM '!L14</f>
        <v>-</v>
      </c>
      <c r="O12" s="90" t="str">
        <f>'TDBUM '!L15</f>
        <v>-</v>
      </c>
      <c r="P12" s="90" t="str">
        <f>'TDBUM '!L16</f>
        <v>-</v>
      </c>
      <c r="Q12" s="97" t="str">
        <f>'TDBUM '!L17</f>
        <v>-</v>
      </c>
      <c r="R12" s="97" t="str">
        <f>'TDBUM '!L18</f>
        <v>-</v>
      </c>
      <c r="S12" s="97" t="str">
        <f>'TDBUM '!L19</f>
        <v>-</v>
      </c>
      <c r="T12" s="97" t="str">
        <f>'TDBUM '!L20</f>
        <v>-</v>
      </c>
      <c r="U12" s="97" t="str">
        <f>'TDBUM '!L21</f>
        <v>-</v>
      </c>
    </row>
    <row r="13" spans="1:21" ht="15" customHeight="1" x14ac:dyDescent="0.55000000000000004">
      <c r="A13" s="65" t="str">
        <f>'TDBUM '!M1</f>
        <v>Qualification Element Framework</v>
      </c>
      <c r="B13" s="75" t="str">
        <f>'TDBUM '!M2</f>
        <v>-</v>
      </c>
      <c r="C13" s="75" t="str">
        <f>'TDBUM '!M3</f>
        <v>-</v>
      </c>
      <c r="D13" s="75" t="str">
        <f>'TDBUM '!M4</f>
        <v>O</v>
      </c>
      <c r="E13" s="75" t="str">
        <f>'TDBUM '!M5</f>
        <v>O</v>
      </c>
      <c r="F13" s="75" t="str">
        <f>'TDBUM '!M6</f>
        <v>-</v>
      </c>
      <c r="G13" s="90" t="str">
        <f>'TDBUM '!M7</f>
        <v>-</v>
      </c>
      <c r="H13" s="90" t="str">
        <f>'TDBUM '!M8</f>
        <v>-</v>
      </c>
      <c r="I13" s="90" t="str">
        <f>'TDBUM '!M9</f>
        <v>-</v>
      </c>
      <c r="J13" s="90" t="str">
        <f>'TDBUM '!M10</f>
        <v>-</v>
      </c>
      <c r="K13" s="90" t="str">
        <f>'TDBUM '!M11</f>
        <v>-</v>
      </c>
      <c r="L13" s="90" t="str">
        <f>'TDBUM '!M12</f>
        <v>-</v>
      </c>
      <c r="M13" s="90" t="str">
        <f>'TDBUM '!M13</f>
        <v>-</v>
      </c>
      <c r="N13" s="90" t="str">
        <f>'TDBUM '!M14</f>
        <v>-</v>
      </c>
      <c r="O13" s="90" t="str">
        <f>'TDBUM '!M15</f>
        <v>-</v>
      </c>
      <c r="P13" s="90" t="str">
        <f>'TDBUM '!M16</f>
        <v>-</v>
      </c>
      <c r="Q13" s="97" t="str">
        <f>'TDBUM '!M17</f>
        <v>-</v>
      </c>
      <c r="R13" s="97" t="str">
        <f>'TDBUM '!M18</f>
        <v>-</v>
      </c>
      <c r="S13" s="97" t="str">
        <f>'TDBUM '!M19</f>
        <v>-</v>
      </c>
      <c r="T13" s="97" t="str">
        <f>'TDBUM '!M20</f>
        <v>-</v>
      </c>
      <c r="U13" s="97" t="str">
        <f>'TDBUM '!M21</f>
        <v>-</v>
      </c>
    </row>
    <row r="14" spans="1:21" ht="15" customHeight="1" x14ac:dyDescent="0.55000000000000004">
      <c r="A14" s="65" t="str">
        <f>'TDBUM '!N1</f>
        <v>QE Availability</v>
      </c>
      <c r="B14" s="75" t="str">
        <f>'TDBUM '!N2</f>
        <v>-</v>
      </c>
      <c r="C14" s="75" t="str">
        <f>'TDBUM '!N3</f>
        <v>-</v>
      </c>
      <c r="D14" s="75" t="str">
        <f>'TDBUM '!N4</f>
        <v>P</v>
      </c>
      <c r="E14" s="75" t="str">
        <f>'TDBUM '!N5</f>
        <v>-</v>
      </c>
      <c r="F14" s="75" t="str">
        <f>'TDBUM '!N6</f>
        <v>P</v>
      </c>
      <c r="G14" s="90" t="str">
        <f>'TDBUM '!N7</f>
        <v>-</v>
      </c>
      <c r="H14" s="90" t="str">
        <f>'TDBUM '!N8</f>
        <v>-</v>
      </c>
      <c r="I14" s="90" t="str">
        <f>'TDBUM '!N9</f>
        <v>-</v>
      </c>
      <c r="J14" s="90" t="str">
        <f>'TDBUM '!N10</f>
        <v>-</v>
      </c>
      <c r="K14" s="90" t="str">
        <f>'TDBUM '!N11</f>
        <v>-</v>
      </c>
      <c r="L14" s="90" t="str">
        <f>'TDBUM '!N12</f>
        <v>-</v>
      </c>
      <c r="M14" s="90" t="str">
        <f>'TDBUM '!N13</f>
        <v>-</v>
      </c>
      <c r="N14" s="90" t="str">
        <f>'TDBUM '!N14</f>
        <v>-</v>
      </c>
      <c r="O14" s="90" t="str">
        <f>'TDBUM '!N15</f>
        <v>-</v>
      </c>
      <c r="P14" s="90" t="str">
        <f>'TDBUM '!N16</f>
        <v>-</v>
      </c>
      <c r="Q14" s="97" t="str">
        <f>'TDBUM '!N17</f>
        <v>-</v>
      </c>
      <c r="R14" s="97" t="str">
        <f>'TDBUM '!N18</f>
        <v>-</v>
      </c>
      <c r="S14" s="97" t="str">
        <f>'TDBUM '!N19</f>
        <v>-</v>
      </c>
      <c r="T14" s="97" t="str">
        <f>'TDBUM '!N20</f>
        <v>-</v>
      </c>
      <c r="U14" s="97" t="str">
        <f>'TDBUM '!N21</f>
        <v>-</v>
      </c>
    </row>
    <row r="15" spans="1:21" ht="15" customHeight="1" x14ac:dyDescent="0.55000000000000004">
      <c r="A15" s="65" t="str">
        <f>'TDBUM '!O1</f>
        <v>QE Subject Classification</v>
      </c>
      <c r="B15" s="75" t="str">
        <f>'TDBUM '!O2</f>
        <v>-</v>
      </c>
      <c r="C15" s="75" t="str">
        <f>'TDBUM '!O3</f>
        <v>-</v>
      </c>
      <c r="D15" s="75" t="str">
        <f>'TDBUM '!O4</f>
        <v>O</v>
      </c>
      <c r="E15" s="75" t="str">
        <f>'TDBUM '!O5</f>
        <v>O</v>
      </c>
      <c r="F15" s="75" t="str">
        <f>'TDBUM '!O6</f>
        <v>-</v>
      </c>
      <c r="G15" s="90" t="str">
        <f>'TDBUM '!O7</f>
        <v>-</v>
      </c>
      <c r="H15" s="90" t="str">
        <f>'TDBUM '!O8</f>
        <v>-</v>
      </c>
      <c r="I15" s="90" t="str">
        <f>'TDBUM '!O9</f>
        <v>-</v>
      </c>
      <c r="J15" s="90" t="str">
        <f>'TDBUM '!O10</f>
        <v>-</v>
      </c>
      <c r="K15" s="90" t="str">
        <f>'TDBUM '!O11</f>
        <v>-</v>
      </c>
      <c r="L15" s="90" t="str">
        <f>'TDBUM '!O12</f>
        <v>-</v>
      </c>
      <c r="M15" s="90" t="str">
        <f>'TDBUM '!O13</f>
        <v>-</v>
      </c>
      <c r="N15" s="90" t="str">
        <f>'TDBUM '!O14</f>
        <v>-</v>
      </c>
      <c r="O15" s="90" t="str">
        <f>'TDBUM '!O15</f>
        <v>-</v>
      </c>
      <c r="P15" s="90" t="str">
        <f>'TDBUM '!O16</f>
        <v>-</v>
      </c>
      <c r="Q15" s="97" t="str">
        <f>'TDBUM '!O17</f>
        <v>-</v>
      </c>
      <c r="R15" s="97" t="str">
        <f>'TDBUM '!O18</f>
        <v>-</v>
      </c>
      <c r="S15" s="97" t="str">
        <f>'TDBUM '!O19</f>
        <v>-</v>
      </c>
      <c r="T15" s="97" t="str">
        <f>'TDBUM '!O20</f>
        <v>-</v>
      </c>
      <c r="U15" s="97" t="str">
        <f>'TDBUM '!O21</f>
        <v>-</v>
      </c>
    </row>
    <row r="16" spans="1:21" ht="15" customHeight="1" x14ac:dyDescent="0.55000000000000004">
      <c r="A16" s="65" t="str">
        <f>'TDBUM '!P1</f>
        <v>QE Booking</v>
      </c>
      <c r="B16" s="75" t="str">
        <f>'TDBUM '!P2</f>
        <v>-</v>
      </c>
      <c r="C16" s="75" t="str">
        <f>'TDBUM '!P3</f>
        <v>-</v>
      </c>
      <c r="D16" s="75" t="str">
        <f>'TDBUM '!P4</f>
        <v>-</v>
      </c>
      <c r="E16" s="75" t="str">
        <f>'TDBUM '!P5</f>
        <v>-</v>
      </c>
      <c r="F16" s="75" t="str">
        <f>'TDBUM '!P6</f>
        <v>-</v>
      </c>
      <c r="G16" s="90" t="str">
        <f>'TDBUM '!P7</f>
        <v>-</v>
      </c>
      <c r="H16" s="90" t="str">
        <f>'TDBUM '!P8</f>
        <v>-</v>
      </c>
      <c r="I16" s="90" t="str">
        <f>'TDBUM '!P9</f>
        <v>M</v>
      </c>
      <c r="J16" s="90" t="str">
        <f>'TDBUM '!P10</f>
        <v>P</v>
      </c>
      <c r="K16" s="90" t="str">
        <f>'TDBUM '!P11</f>
        <v>P</v>
      </c>
      <c r="L16" s="90" t="str">
        <f>'TDBUM '!P12</f>
        <v>M</v>
      </c>
      <c r="M16" s="90" t="str">
        <f>'TDBUM '!P13</f>
        <v>M</v>
      </c>
      <c r="N16" s="90" t="str">
        <f>'TDBUM '!P14</f>
        <v>M</v>
      </c>
      <c r="O16" s="90" t="str">
        <f>'TDBUM '!P15</f>
        <v>M</v>
      </c>
      <c r="P16" s="90" t="str">
        <f>'TDBUM '!P16</f>
        <v>M</v>
      </c>
      <c r="Q16" s="97" t="str">
        <f>'TDBUM '!P17</f>
        <v>O</v>
      </c>
      <c r="R16" s="97" t="str">
        <f>'TDBUM '!P18</f>
        <v>O</v>
      </c>
      <c r="S16" s="97" t="str">
        <f>'TDBUM '!P19</f>
        <v>O</v>
      </c>
      <c r="T16" s="97" t="str">
        <f>'TDBUM '!P20</f>
        <v>O</v>
      </c>
      <c r="U16" s="97" t="str">
        <f>'TDBUM '!P21</f>
        <v>-</v>
      </c>
    </row>
    <row r="17" spans="1:21" ht="15" customHeight="1" x14ac:dyDescent="0.55000000000000004">
      <c r="A17" s="65" t="str">
        <f>'TDBUM '!Q1</f>
        <v>QE Learner Booking</v>
      </c>
      <c r="B17" s="75" t="str">
        <f>'TDBUM '!Q2</f>
        <v>-</v>
      </c>
      <c r="C17" s="75" t="str">
        <f>'TDBUM '!Q3</f>
        <v>-</v>
      </c>
      <c r="D17" s="75" t="str">
        <f>'TDBUM '!Q4</f>
        <v>-</v>
      </c>
      <c r="E17" s="75" t="str">
        <f>'TDBUM '!Q5</f>
        <v>-</v>
      </c>
      <c r="F17" s="75" t="str">
        <f>'TDBUM '!Q6</f>
        <v>-</v>
      </c>
      <c r="G17" s="90" t="str">
        <f>'TDBUM '!Q7</f>
        <v>-</v>
      </c>
      <c r="H17" s="90" t="str">
        <f>'TDBUM '!Q8</f>
        <v>-</v>
      </c>
      <c r="I17" s="90" t="str">
        <f>'TDBUM '!Q9</f>
        <v>P</v>
      </c>
      <c r="J17" s="90">
        <f>'TDBUM '!Q10</f>
        <v>0</v>
      </c>
      <c r="K17" s="90">
        <f>'TDBUM '!Q11</f>
        <v>0</v>
      </c>
      <c r="L17" s="90" t="str">
        <f>'TDBUM '!Q12</f>
        <v>P</v>
      </c>
      <c r="M17" s="90" t="str">
        <f>'TDBUM '!Q13</f>
        <v>P</v>
      </c>
      <c r="N17" s="90" t="str">
        <f>'TDBUM '!Q14</f>
        <v>P</v>
      </c>
      <c r="O17" s="90" t="str">
        <f>'TDBUM '!Q15</f>
        <v>P</v>
      </c>
      <c r="P17" s="90" t="str">
        <f>'TDBUM '!Q16</f>
        <v>P</v>
      </c>
      <c r="Q17" s="97" t="str">
        <f>'TDBUM '!Q17</f>
        <v>O</v>
      </c>
      <c r="R17" s="97" t="str">
        <f>'TDBUM '!Q18</f>
        <v>O</v>
      </c>
      <c r="S17" s="97" t="str">
        <f>'TDBUM '!Q19</f>
        <v>O</v>
      </c>
      <c r="T17" s="97" t="str">
        <f>'TDBUM '!Q20</f>
        <v>O</v>
      </c>
      <c r="U17" s="97" t="str">
        <f>'TDBUM '!Q21</f>
        <v>-</v>
      </c>
    </row>
    <row r="18" spans="1:21" ht="15" customHeight="1" x14ac:dyDescent="0.55000000000000004">
      <c r="A18" s="65" t="str">
        <f>'TDBUM '!R1</f>
        <v>QE Grade Set</v>
      </c>
      <c r="B18" s="75" t="str">
        <f>'TDBUM '!R2</f>
        <v>-</v>
      </c>
      <c r="C18" s="75" t="str">
        <f>'TDBUM '!R3</f>
        <v>-</v>
      </c>
      <c r="D18" s="75" t="str">
        <f>'TDBUM '!R4</f>
        <v>O</v>
      </c>
      <c r="E18" s="75" t="str">
        <f>'TDBUM '!R5</f>
        <v>O</v>
      </c>
      <c r="F18" s="75" t="str">
        <f>'TDBUM '!R6</f>
        <v>-</v>
      </c>
      <c r="G18" s="90" t="str">
        <f>'TDBUM '!R7</f>
        <v>-</v>
      </c>
      <c r="H18" s="90" t="str">
        <f>'TDBUM '!R8</f>
        <v>-</v>
      </c>
      <c r="I18" s="90" t="str">
        <f>'TDBUM '!R9</f>
        <v>-</v>
      </c>
      <c r="J18" s="90" t="str">
        <f>'TDBUM '!R10</f>
        <v>-</v>
      </c>
      <c r="K18" s="90" t="str">
        <f>'TDBUM '!R11</f>
        <v>-</v>
      </c>
      <c r="L18" s="90" t="str">
        <f>'TDBUM '!R12</f>
        <v>-</v>
      </c>
      <c r="M18" s="90" t="str">
        <f>'TDBUM '!R13</f>
        <v>-</v>
      </c>
      <c r="N18" s="90" t="str">
        <f>'TDBUM '!R14</f>
        <v>-</v>
      </c>
      <c r="O18" s="90" t="str">
        <f>'TDBUM '!R15</f>
        <v>-</v>
      </c>
      <c r="P18" s="90" t="str">
        <f>'TDBUM '!R16</f>
        <v>-</v>
      </c>
      <c r="Q18" s="97" t="str">
        <f>'TDBUM '!R17</f>
        <v>-</v>
      </c>
      <c r="R18" s="97" t="str">
        <f>'TDBUM '!R18</f>
        <v>-</v>
      </c>
      <c r="S18" s="97" t="str">
        <f>'TDBUM '!R19</f>
        <v>-</v>
      </c>
      <c r="T18" s="97" t="str">
        <f>'TDBUM '!R20</f>
        <v>-</v>
      </c>
      <c r="U18" s="97" t="str">
        <f>'TDBUM '!R21</f>
        <v>-</v>
      </c>
    </row>
    <row r="19" spans="1:21" ht="15" customHeight="1" x14ac:dyDescent="0.55000000000000004">
      <c r="A19" s="65" t="str">
        <f>'TDBUM '!S1</f>
        <v>QE Outcome</v>
      </c>
      <c r="B19" s="75" t="str">
        <f>'TDBUM '!S2</f>
        <v>-</v>
      </c>
      <c r="C19" s="75" t="str">
        <f>'TDBUM '!S3</f>
        <v>-</v>
      </c>
      <c r="D19" s="75" t="str">
        <f>'TDBUM '!S4</f>
        <v>-</v>
      </c>
      <c r="E19" s="75" t="str">
        <f>'TDBUM '!S5</f>
        <v>-</v>
      </c>
      <c r="F19" s="75" t="str">
        <f>'TDBUM '!S6</f>
        <v>-</v>
      </c>
      <c r="G19" s="90" t="str">
        <f>'TDBUM '!S7</f>
        <v>-</v>
      </c>
      <c r="H19" s="90" t="str">
        <f>'TDBUM '!S8</f>
        <v>-</v>
      </c>
      <c r="I19" s="90" t="str">
        <f>'TDBUM '!S9</f>
        <v>-</v>
      </c>
      <c r="J19" s="90" t="str">
        <f>'TDBUM '!S10</f>
        <v>-</v>
      </c>
      <c r="K19" s="90" t="str">
        <f>'TDBUM '!S11</f>
        <v>-</v>
      </c>
      <c r="L19" s="90" t="str">
        <f>'TDBUM '!S12</f>
        <v>-</v>
      </c>
      <c r="M19" s="90" t="str">
        <f>'TDBUM '!S13</f>
        <v>-</v>
      </c>
      <c r="N19" s="90" t="str">
        <f>'TDBUM '!S14</f>
        <v>-</v>
      </c>
      <c r="O19" s="90" t="str">
        <f>'TDBUM '!S15</f>
        <v>-</v>
      </c>
      <c r="P19" s="90" t="str">
        <f>'TDBUM '!S16</f>
        <v>-</v>
      </c>
      <c r="Q19" s="97" t="str">
        <f>'TDBUM '!S17</f>
        <v>P</v>
      </c>
      <c r="R19" s="97" t="str">
        <f>'TDBUM '!S18</f>
        <v>P</v>
      </c>
      <c r="S19" s="97" t="str">
        <f>'TDBUM '!S19</f>
        <v>P</v>
      </c>
      <c r="T19" s="97" t="str">
        <f>'TDBUM '!S20</f>
        <v>P</v>
      </c>
      <c r="U19" s="97" t="str">
        <f>'TDBUM '!S21</f>
        <v>P</v>
      </c>
    </row>
    <row r="20" spans="1:21" ht="15" customHeight="1" x14ac:dyDescent="0.55000000000000004">
      <c r="A20" s="65" t="str">
        <f>'TDBUM '!T1</f>
        <v>Contributing QE Outcome</v>
      </c>
      <c r="B20" s="75" t="str">
        <f>'TDBUM '!T2</f>
        <v>-</v>
      </c>
      <c r="C20" s="75" t="str">
        <f>'TDBUM '!T3</f>
        <v>-</v>
      </c>
      <c r="D20" s="75" t="str">
        <f>'TDBUM '!T4</f>
        <v>-</v>
      </c>
      <c r="E20" s="75" t="str">
        <f>'TDBUM '!T5</f>
        <v>-</v>
      </c>
      <c r="F20" s="75" t="str">
        <f>'TDBUM '!T6</f>
        <v>-</v>
      </c>
      <c r="G20" s="90" t="str">
        <f>'TDBUM '!T7</f>
        <v>-</v>
      </c>
      <c r="H20" s="90" t="str">
        <f>'TDBUM '!T8</f>
        <v>-</v>
      </c>
      <c r="I20" s="90" t="str">
        <f>'TDBUM '!T9</f>
        <v>-</v>
      </c>
      <c r="J20" s="90" t="str">
        <f>'TDBUM '!T10</f>
        <v>-</v>
      </c>
      <c r="K20" s="90" t="str">
        <f>'TDBUM '!T11</f>
        <v>-</v>
      </c>
      <c r="L20" s="90" t="str">
        <f>'TDBUM '!T12</f>
        <v>-</v>
      </c>
      <c r="M20" s="90" t="str">
        <f>'TDBUM '!T13</f>
        <v>-</v>
      </c>
      <c r="N20" s="90" t="str">
        <f>'TDBUM '!T14</f>
        <v>-</v>
      </c>
      <c r="O20" s="90" t="str">
        <f>'TDBUM '!T15</f>
        <v>-</v>
      </c>
      <c r="P20" s="90" t="str">
        <f>'TDBUM '!T16</f>
        <v>-</v>
      </c>
      <c r="Q20" s="97" t="str">
        <f>'TDBUM '!T17</f>
        <v>-</v>
      </c>
      <c r="R20" s="97" t="str">
        <f>'TDBUM '!T18</f>
        <v>-</v>
      </c>
      <c r="S20" s="97" t="str">
        <f>'TDBUM '!T19</f>
        <v>-</v>
      </c>
      <c r="T20" s="97" t="str">
        <f>'TDBUM '!T20</f>
        <v>-</v>
      </c>
      <c r="U20" s="97" t="str">
        <f>'TDBUM '!T21</f>
        <v>O</v>
      </c>
    </row>
    <row r="21" spans="1:21" ht="15" customHeight="1" x14ac:dyDescent="0.55000000000000004">
      <c r="A21" s="65" t="str">
        <f>'TDBUM '!U1</f>
        <v>QE Availability Grade Boundary</v>
      </c>
      <c r="B21" s="75" t="str">
        <f>'TDBUM '!U2</f>
        <v>-</v>
      </c>
      <c r="C21" s="75" t="str">
        <f>'TDBUM '!U3</f>
        <v>-</v>
      </c>
      <c r="D21" s="75" t="str">
        <f>'TDBUM '!U4</f>
        <v>O</v>
      </c>
      <c r="E21" s="75" t="str">
        <f>'TDBUM '!U5</f>
        <v>-</v>
      </c>
      <c r="F21" s="75" t="str">
        <f>'TDBUM '!U6</f>
        <v>O</v>
      </c>
      <c r="G21" s="90" t="str">
        <f>'TDBUM '!U7</f>
        <v>-</v>
      </c>
      <c r="H21" s="90" t="str">
        <f>'TDBUM '!U8</f>
        <v>-</v>
      </c>
      <c r="I21" s="90" t="str">
        <f>'TDBUM '!U9</f>
        <v>-</v>
      </c>
      <c r="J21" s="90" t="str">
        <f>'TDBUM '!U10</f>
        <v>-</v>
      </c>
      <c r="K21" s="90" t="str">
        <f>'TDBUM '!U11</f>
        <v>-</v>
      </c>
      <c r="L21" s="90" t="str">
        <f>'TDBUM '!U12</f>
        <v>-</v>
      </c>
      <c r="M21" s="90" t="str">
        <f>'TDBUM '!U13</f>
        <v>-</v>
      </c>
      <c r="N21" s="90" t="str">
        <f>'TDBUM '!U14</f>
        <v>-</v>
      </c>
      <c r="O21" s="90" t="str">
        <f>'TDBUM '!U15</f>
        <v>-</v>
      </c>
      <c r="P21" s="90" t="str">
        <f>'TDBUM '!U16</f>
        <v>-</v>
      </c>
      <c r="Q21" s="97" t="str">
        <f>'TDBUM '!U17</f>
        <v>-</v>
      </c>
      <c r="R21" s="97" t="str">
        <f>'TDBUM '!U18</f>
        <v>-</v>
      </c>
      <c r="S21" s="97" t="str">
        <f>'TDBUM '!U19</f>
        <v>-</v>
      </c>
      <c r="T21" s="97" t="str">
        <f>'TDBUM '!U20</f>
        <v>-</v>
      </c>
      <c r="U21" s="97" t="str">
        <f>'TDBUM '!U21</f>
        <v>-</v>
      </c>
    </row>
    <row r="22" spans="1:21" ht="15" customHeight="1" x14ac:dyDescent="0.55000000000000004">
      <c r="A22" s="65" t="str">
        <f>'TDBUM '!V1</f>
        <v>QE Preference</v>
      </c>
      <c r="B22" s="75" t="str">
        <f>'TDBUM '!V2</f>
        <v>-</v>
      </c>
      <c r="C22" s="75" t="str">
        <f>'TDBUM '!V3</f>
        <v>-</v>
      </c>
      <c r="D22" s="75" t="str">
        <f>'TDBUM '!V4</f>
        <v>M</v>
      </c>
      <c r="E22" s="75" t="str">
        <f>'TDBUM '!V5</f>
        <v>O</v>
      </c>
      <c r="F22" s="75" t="str">
        <f>'TDBUM '!V6</f>
        <v>-</v>
      </c>
      <c r="G22" s="90" t="str">
        <f>'TDBUM '!V7</f>
        <v>-</v>
      </c>
      <c r="H22" s="90" t="str">
        <f>'TDBUM '!V8</f>
        <v>-</v>
      </c>
      <c r="I22" s="90" t="str">
        <f>'TDBUM '!V9</f>
        <v>-</v>
      </c>
      <c r="J22" s="90" t="str">
        <f>'TDBUM '!V10</f>
        <v>-</v>
      </c>
      <c r="K22" s="90" t="str">
        <f>'TDBUM '!V11</f>
        <v>-</v>
      </c>
      <c r="L22" s="90" t="str">
        <f>'TDBUM '!V12</f>
        <v>-</v>
      </c>
      <c r="M22" s="90" t="str">
        <f>'TDBUM '!V13</f>
        <v>-</v>
      </c>
      <c r="N22" s="90" t="str">
        <f>'TDBUM '!V14</f>
        <v>-</v>
      </c>
      <c r="O22" s="90" t="str">
        <f>'TDBUM '!V15</f>
        <v>-</v>
      </c>
      <c r="P22" s="90" t="str">
        <f>'TDBUM '!V16</f>
        <v>-</v>
      </c>
      <c r="Q22" s="97" t="str">
        <f>'TDBUM '!V17</f>
        <v>-</v>
      </c>
      <c r="R22" s="97" t="str">
        <f>'TDBUM '!V18</f>
        <v>-</v>
      </c>
      <c r="S22" s="97" t="str">
        <f>'TDBUM '!V19</f>
        <v>-</v>
      </c>
      <c r="T22" s="97" t="str">
        <f>'TDBUM '!V20</f>
        <v>-</v>
      </c>
      <c r="U22" s="97" t="str">
        <f>'TDBUM '!V21</f>
        <v>-</v>
      </c>
    </row>
    <row r="23" spans="1:21" ht="15" customHeight="1" x14ac:dyDescent="0.55000000000000004">
      <c r="A23" s="65" t="str">
        <f>'TDBUM '!W1</f>
        <v>QE Performance Measure</v>
      </c>
      <c r="B23" s="75" t="str">
        <f>'TDBUM '!W2</f>
        <v>-</v>
      </c>
      <c r="C23" s="75" t="str">
        <f>'TDBUM '!W3</f>
        <v>-</v>
      </c>
      <c r="D23" s="75" t="str">
        <f>'TDBUM '!W4</f>
        <v>O</v>
      </c>
      <c r="E23" s="75" t="str">
        <f>'TDBUM '!W5</f>
        <v>O</v>
      </c>
      <c r="F23" s="75" t="str">
        <f>'TDBUM '!W6</f>
        <v>-</v>
      </c>
      <c r="G23" s="90" t="str">
        <f>'TDBUM '!W7</f>
        <v>-</v>
      </c>
      <c r="H23" s="90" t="str">
        <f>'TDBUM '!W8</f>
        <v>-</v>
      </c>
      <c r="I23" s="90" t="str">
        <f>'TDBUM '!W9</f>
        <v>-</v>
      </c>
      <c r="J23" s="90" t="str">
        <f>'TDBUM '!W10</f>
        <v>-</v>
      </c>
      <c r="K23" s="90" t="str">
        <f>'TDBUM '!W11</f>
        <v>-</v>
      </c>
      <c r="L23" s="90" t="str">
        <f>'TDBUM '!W12</f>
        <v>-</v>
      </c>
      <c r="M23" s="90" t="str">
        <f>'TDBUM '!W13</f>
        <v>-</v>
      </c>
      <c r="N23" s="90" t="str">
        <f>'TDBUM '!W14</f>
        <v>-</v>
      </c>
      <c r="O23" s="90" t="str">
        <f>'TDBUM '!W15</f>
        <v>-</v>
      </c>
      <c r="P23" s="90" t="str">
        <f>'TDBUM '!W16</f>
        <v>-</v>
      </c>
      <c r="Q23" s="97" t="str">
        <f>'TDBUM '!W17</f>
        <v>-</v>
      </c>
      <c r="R23" s="97" t="str">
        <f>'TDBUM '!W18</f>
        <v>-</v>
      </c>
      <c r="S23" s="97" t="str">
        <f>'TDBUM '!W19</f>
        <v>-</v>
      </c>
      <c r="T23" s="97" t="str">
        <f>'TDBUM '!W20</f>
        <v>-</v>
      </c>
      <c r="U23" s="97" t="str">
        <f>'TDBUM '!W21</f>
        <v>-</v>
      </c>
    </row>
    <row r="24" spans="1:21" ht="15" customHeight="1" x14ac:dyDescent="0.55000000000000004">
      <c r="A24" s="65" t="str">
        <f>'TDBUM '!X1</f>
        <v>Qualification Category</v>
      </c>
      <c r="B24" s="75" t="str">
        <f>'TDBUM '!X2</f>
        <v>-</v>
      </c>
      <c r="C24" s="75" t="str">
        <f>'TDBUM '!X3</f>
        <v>-</v>
      </c>
      <c r="D24" s="75" t="str">
        <f>'TDBUM '!X4</f>
        <v>O</v>
      </c>
      <c r="E24" s="75" t="str">
        <f>'TDBUM '!X5</f>
        <v>O</v>
      </c>
      <c r="F24" s="75" t="str">
        <f>'TDBUM '!X6</f>
        <v>-</v>
      </c>
      <c r="G24" s="90" t="str">
        <f>'TDBUM '!X7</f>
        <v>-</v>
      </c>
      <c r="H24" s="90" t="str">
        <f>'TDBUM '!X8</f>
        <v>-</v>
      </c>
      <c r="I24" s="90" t="str">
        <f>'TDBUM '!X9</f>
        <v>-</v>
      </c>
      <c r="J24" s="90" t="str">
        <f>'TDBUM '!X10</f>
        <v>-</v>
      </c>
      <c r="K24" s="90" t="str">
        <f>'TDBUM '!X11</f>
        <v>-</v>
      </c>
      <c r="L24" s="90" t="str">
        <f>'TDBUM '!X12</f>
        <v>-</v>
      </c>
      <c r="M24" s="90" t="str">
        <f>'TDBUM '!X13</f>
        <v>-</v>
      </c>
      <c r="N24" s="90" t="str">
        <f>'TDBUM '!X14</f>
        <v>-</v>
      </c>
      <c r="O24" s="90" t="str">
        <f>'TDBUM '!X15</f>
        <v>-</v>
      </c>
      <c r="P24" s="90" t="str">
        <f>'TDBUM '!X16</f>
        <v>-</v>
      </c>
      <c r="Q24" s="97" t="str">
        <f>'TDBUM '!X17</f>
        <v>-</v>
      </c>
      <c r="R24" s="97" t="str">
        <f>'TDBUM '!X18</f>
        <v>-</v>
      </c>
      <c r="S24" s="97" t="str">
        <f>'TDBUM '!X19</f>
        <v>-</v>
      </c>
      <c r="T24" s="97" t="str">
        <f>'TDBUM '!X20</f>
        <v>-</v>
      </c>
      <c r="U24" s="97" t="str">
        <f>'TDBUM '!X21</f>
        <v>-</v>
      </c>
    </row>
    <row r="25" spans="1:21" ht="15" customHeight="1" x14ac:dyDescent="0.55000000000000004">
      <c r="A25" s="65" t="str">
        <f>'TDBUM '!Y1</f>
        <v>QE Learning Hours</v>
      </c>
      <c r="B25" s="75" t="str">
        <f>'TDBUM '!Y2</f>
        <v>-</v>
      </c>
      <c r="C25" s="75" t="str">
        <f>'TDBUM '!Y3</f>
        <v>-</v>
      </c>
      <c r="D25" s="75" t="str">
        <f>'TDBUM '!Y4</f>
        <v>O</v>
      </c>
      <c r="E25" s="75" t="str">
        <f>'TDBUM '!Y5</f>
        <v>O</v>
      </c>
      <c r="F25" s="75" t="str">
        <f>'TDBUM '!Y6</f>
        <v>-</v>
      </c>
      <c r="G25" s="90" t="str">
        <f>'TDBUM '!Y7</f>
        <v>-</v>
      </c>
      <c r="H25" s="90" t="str">
        <f>'TDBUM '!Y8</f>
        <v>-</v>
      </c>
      <c r="I25" s="90" t="str">
        <f>'TDBUM '!Y9</f>
        <v>-</v>
      </c>
      <c r="J25" s="90" t="str">
        <f>'TDBUM '!Y10</f>
        <v>-</v>
      </c>
      <c r="K25" s="90" t="str">
        <f>'TDBUM '!Y11</f>
        <v>-</v>
      </c>
      <c r="L25" s="90" t="str">
        <f>'TDBUM '!Y12</f>
        <v>-</v>
      </c>
      <c r="M25" s="90" t="str">
        <f>'TDBUM '!Y13</f>
        <v>-</v>
      </c>
      <c r="N25" s="90" t="str">
        <f>'TDBUM '!Y14</f>
        <v>-</v>
      </c>
      <c r="O25" s="90" t="str">
        <f>'TDBUM '!Y15</f>
        <v>-</v>
      </c>
      <c r="P25" s="90" t="str">
        <f>'TDBUM '!Y16</f>
        <v>-</v>
      </c>
      <c r="Q25" s="97" t="str">
        <f>'TDBUM '!Y17</f>
        <v>-</v>
      </c>
      <c r="R25" s="97" t="str">
        <f>'TDBUM '!Y18</f>
        <v>-</v>
      </c>
      <c r="S25" s="97" t="str">
        <f>'TDBUM '!Y19</f>
        <v>-</v>
      </c>
      <c r="T25" s="97" t="str">
        <f>'TDBUM '!Y20</f>
        <v>-</v>
      </c>
      <c r="U25" s="97" t="str">
        <f>'TDBUM '!Y21</f>
        <v>-</v>
      </c>
    </row>
    <row r="26" spans="1:21" ht="15" customHeight="1" x14ac:dyDescent="0.55000000000000004">
      <c r="A26" s="65" t="str">
        <f>'TDBUM '!Z1</f>
        <v>QE Objective Statement</v>
      </c>
      <c r="B26" s="75" t="str">
        <f>'TDBUM '!Z2</f>
        <v>-</v>
      </c>
      <c r="C26" s="75" t="str">
        <f>'TDBUM '!Z3</f>
        <v>-</v>
      </c>
      <c r="D26" s="75" t="str">
        <f>'TDBUM '!Z4</f>
        <v>O</v>
      </c>
      <c r="E26" s="75" t="str">
        <f>'TDBUM '!Z5</f>
        <v>O</v>
      </c>
      <c r="F26" s="75" t="str">
        <f>'TDBUM '!Z6</f>
        <v>-</v>
      </c>
      <c r="G26" s="90" t="str">
        <f>'TDBUM '!Z7</f>
        <v>-</v>
      </c>
      <c r="H26" s="90" t="str">
        <f>'TDBUM '!Z8</f>
        <v>-</v>
      </c>
      <c r="I26" s="90" t="str">
        <f>'TDBUM '!Z9</f>
        <v>-</v>
      </c>
      <c r="J26" s="90" t="str">
        <f>'TDBUM '!Z10</f>
        <v>-</v>
      </c>
      <c r="K26" s="90" t="str">
        <f>'TDBUM '!Z11</f>
        <v>-</v>
      </c>
      <c r="L26" s="90" t="str">
        <f>'TDBUM '!Z12</f>
        <v>-</v>
      </c>
      <c r="M26" s="90" t="str">
        <f>'TDBUM '!Z13</f>
        <v>-</v>
      </c>
      <c r="N26" s="90" t="str">
        <f>'TDBUM '!Z14</f>
        <v>-</v>
      </c>
      <c r="O26" s="90" t="str">
        <f>'TDBUM '!Z15</f>
        <v>-</v>
      </c>
      <c r="P26" s="90" t="str">
        <f>'TDBUM '!Z16</f>
        <v>-</v>
      </c>
      <c r="Q26" s="97" t="str">
        <f>'TDBUM '!Z17</f>
        <v>-</v>
      </c>
      <c r="R26" s="97" t="str">
        <f>'TDBUM '!Z18</f>
        <v>-</v>
      </c>
      <c r="S26" s="97" t="str">
        <f>'TDBUM '!Z19</f>
        <v>-</v>
      </c>
      <c r="T26" s="97" t="str">
        <f>'TDBUM '!Z20</f>
        <v>-</v>
      </c>
      <c r="U26" s="97" t="str">
        <f>'TDBUM '!Z21</f>
        <v>-</v>
      </c>
    </row>
    <row r="27" spans="1:21" x14ac:dyDescent="0.55000000000000004">
      <c r="A27" s="21"/>
      <c r="B27" s="21"/>
    </row>
    <row r="28" spans="1:21" ht="46.5" customHeight="1" x14ac:dyDescent="0.55000000000000004">
      <c r="A28" s="14" t="s">
        <v>40</v>
      </c>
      <c r="B28" s="14"/>
      <c r="C28" s="19" t="s">
        <v>107</v>
      </c>
      <c r="D28" s="154" t="s">
        <v>110</v>
      </c>
      <c r="E28" s="155"/>
      <c r="F28" s="155"/>
      <c r="G28" s="155"/>
      <c r="H28" s="155"/>
      <c r="I28" s="156"/>
      <c r="J28" s="1"/>
      <c r="K28" s="20" t="s">
        <v>38</v>
      </c>
      <c r="L28" s="150" t="s">
        <v>41</v>
      </c>
      <c r="M28" s="151"/>
      <c r="N28" s="152"/>
      <c r="O28" s="15"/>
      <c r="P28" s="20" t="s">
        <v>39</v>
      </c>
      <c r="Q28" s="157" t="s">
        <v>42</v>
      </c>
      <c r="R28" s="157"/>
      <c r="S28" s="157"/>
    </row>
  </sheetData>
  <mergeCells count="4">
    <mergeCell ref="A1:A2"/>
    <mergeCell ref="D28:I28"/>
    <mergeCell ref="L28:N28"/>
    <mergeCell ref="Q28:S2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showGridLines="0" zoomScaleNormal="100" workbookViewId="0">
      <pane xSplit="2" ySplit="2" topLeftCell="C3" activePane="bottomRight" state="frozen"/>
      <selection pane="topRight" activeCell="C1" sqref="C1"/>
      <selection pane="bottomLeft" activeCell="A3" sqref="A3"/>
      <selection pane="bottomRight" activeCell="D27" sqref="D27"/>
    </sheetView>
  </sheetViews>
  <sheetFormatPr defaultRowHeight="14.4" x14ac:dyDescent="0.55000000000000004"/>
  <cols>
    <col min="1" max="1" width="3.68359375" style="4" customWidth="1"/>
    <col min="2" max="2" width="34" style="4" customWidth="1"/>
    <col min="3" max="3" width="36.68359375" style="3" customWidth="1"/>
    <col min="4" max="4" width="35.41796875" style="3" customWidth="1"/>
    <col min="5" max="5" width="37.26171875" style="7" customWidth="1"/>
    <col min="6" max="6" width="36.68359375" style="3" customWidth="1"/>
    <col min="7" max="7" width="19.15625" style="42" customWidth="1"/>
    <col min="8" max="8" width="10.41796875" style="48" customWidth="1"/>
    <col min="9" max="9" width="29.578125" customWidth="1"/>
  </cols>
  <sheetData>
    <row r="1" spans="1:8" ht="14.5" customHeight="1" x14ac:dyDescent="0.55000000000000004">
      <c r="A1" s="165"/>
      <c r="B1" s="167" t="s">
        <v>235</v>
      </c>
      <c r="C1" s="161" t="s">
        <v>44</v>
      </c>
      <c r="D1" s="161"/>
      <c r="E1" s="162" t="s">
        <v>32</v>
      </c>
      <c r="F1" s="162"/>
      <c r="G1" s="167" t="s">
        <v>45</v>
      </c>
      <c r="H1" s="167" t="s">
        <v>230</v>
      </c>
    </row>
    <row r="2" spans="1:8" ht="21" customHeight="1" x14ac:dyDescent="0.55000000000000004">
      <c r="A2" s="166"/>
      <c r="B2" s="168"/>
      <c r="C2" s="24" t="s">
        <v>46</v>
      </c>
      <c r="D2" s="24" t="s">
        <v>47</v>
      </c>
      <c r="E2" s="25" t="s">
        <v>46</v>
      </c>
      <c r="F2" s="25" t="s">
        <v>47</v>
      </c>
      <c r="G2" s="168"/>
      <c r="H2" s="168"/>
    </row>
    <row r="3" spans="1:8" ht="23.4" x14ac:dyDescent="0.55000000000000004">
      <c r="A3" s="26">
        <v>29</v>
      </c>
      <c r="B3" s="35" t="s">
        <v>161</v>
      </c>
      <c r="C3" s="35" t="s">
        <v>162</v>
      </c>
      <c r="D3" s="35" t="s">
        <v>167</v>
      </c>
      <c r="E3" s="36" t="s">
        <v>171</v>
      </c>
      <c r="F3" s="36" t="s">
        <v>197</v>
      </c>
      <c r="G3" s="49" t="s">
        <v>270</v>
      </c>
      <c r="H3" s="49" t="s">
        <v>187</v>
      </c>
    </row>
    <row r="4" spans="1:8" x14ac:dyDescent="0.55000000000000004">
      <c r="A4" s="71" t="s">
        <v>48</v>
      </c>
      <c r="B4" s="35" t="s">
        <v>160</v>
      </c>
      <c r="C4" s="35" t="s">
        <v>163</v>
      </c>
      <c r="D4" s="35" t="s">
        <v>170</v>
      </c>
      <c r="E4" s="36" t="s">
        <v>172</v>
      </c>
      <c r="F4" s="36" t="s">
        <v>173</v>
      </c>
      <c r="G4" s="49" t="s">
        <v>271</v>
      </c>
      <c r="H4" s="49" t="s">
        <v>124</v>
      </c>
    </row>
    <row r="5" spans="1:8" x14ac:dyDescent="0.55000000000000004">
      <c r="A5" s="71" t="s">
        <v>62</v>
      </c>
      <c r="B5" s="35" t="s">
        <v>164</v>
      </c>
      <c r="C5" s="36" t="s">
        <v>165</v>
      </c>
      <c r="D5" s="36" t="s">
        <v>166</v>
      </c>
      <c r="E5" s="35" t="s">
        <v>168</v>
      </c>
      <c r="F5" s="35" t="s">
        <v>169</v>
      </c>
      <c r="G5" s="35" t="s">
        <v>272</v>
      </c>
      <c r="H5" s="49" t="s">
        <v>188</v>
      </c>
    </row>
    <row r="6" spans="1:8" x14ac:dyDescent="0.55000000000000004">
      <c r="A6" s="71" t="s">
        <v>63</v>
      </c>
      <c r="B6" s="35" t="s">
        <v>49</v>
      </c>
      <c r="C6" s="36" t="s">
        <v>85</v>
      </c>
      <c r="D6" s="36" t="s">
        <v>78</v>
      </c>
      <c r="E6" s="35" t="s">
        <v>89</v>
      </c>
      <c r="F6" s="35" t="s">
        <v>75</v>
      </c>
      <c r="G6" s="35" t="s">
        <v>272</v>
      </c>
      <c r="H6" s="49" t="s">
        <v>125</v>
      </c>
    </row>
    <row r="7" spans="1:8" s="16" customFormat="1" x14ac:dyDescent="0.55000000000000004">
      <c r="A7" s="71" t="s">
        <v>64</v>
      </c>
      <c r="B7" s="35" t="s">
        <v>50</v>
      </c>
      <c r="C7" s="36" t="s">
        <v>86</v>
      </c>
      <c r="D7" s="36" t="s">
        <v>79</v>
      </c>
      <c r="E7" s="35" t="s">
        <v>90</v>
      </c>
      <c r="F7" s="35" t="s">
        <v>76</v>
      </c>
      <c r="G7" s="35" t="s">
        <v>272</v>
      </c>
      <c r="H7" s="49" t="s">
        <v>126</v>
      </c>
    </row>
    <row r="8" spans="1:8" x14ac:dyDescent="0.55000000000000004">
      <c r="A8" s="81" t="s">
        <v>65</v>
      </c>
      <c r="B8" s="82" t="s">
        <v>174</v>
      </c>
      <c r="C8" s="83" t="s">
        <v>87</v>
      </c>
      <c r="D8" s="83" t="s">
        <v>175</v>
      </c>
      <c r="E8" s="82" t="s">
        <v>91</v>
      </c>
      <c r="F8" s="82" t="s">
        <v>51</v>
      </c>
      <c r="G8" s="82" t="s">
        <v>273</v>
      </c>
      <c r="H8" s="84" t="s">
        <v>189</v>
      </c>
    </row>
    <row r="9" spans="1:8" x14ac:dyDescent="0.55000000000000004">
      <c r="A9" s="81" t="s">
        <v>66</v>
      </c>
      <c r="B9" s="82" t="s">
        <v>52</v>
      </c>
      <c r="C9" s="82" t="s">
        <v>176</v>
      </c>
      <c r="D9" s="82" t="s">
        <v>144</v>
      </c>
      <c r="E9" s="83" t="s">
        <v>177</v>
      </c>
      <c r="F9" s="83" t="s">
        <v>69</v>
      </c>
      <c r="G9" s="82" t="s">
        <v>273</v>
      </c>
      <c r="H9" s="84" t="s">
        <v>127</v>
      </c>
    </row>
    <row r="10" spans="1:8" x14ac:dyDescent="0.55000000000000004">
      <c r="A10" s="81" t="s">
        <v>67</v>
      </c>
      <c r="B10" s="82" t="s">
        <v>53</v>
      </c>
      <c r="C10" s="82" t="s">
        <v>178</v>
      </c>
      <c r="D10" s="82" t="s">
        <v>145</v>
      </c>
      <c r="E10" s="83" t="s">
        <v>180</v>
      </c>
      <c r="F10" s="83" t="s">
        <v>71</v>
      </c>
      <c r="G10" s="82" t="s">
        <v>273</v>
      </c>
      <c r="H10" s="85" t="s">
        <v>128</v>
      </c>
    </row>
    <row r="11" spans="1:8" x14ac:dyDescent="0.55000000000000004">
      <c r="A11" s="86">
        <v>10</v>
      </c>
      <c r="B11" s="82" t="s">
        <v>54</v>
      </c>
      <c r="C11" s="82" t="s">
        <v>179</v>
      </c>
      <c r="D11" s="82" t="s">
        <v>146</v>
      </c>
      <c r="E11" s="83" t="s">
        <v>181</v>
      </c>
      <c r="F11" s="83" t="s">
        <v>70</v>
      </c>
      <c r="G11" s="82" t="s">
        <v>273</v>
      </c>
      <c r="H11" s="85" t="s">
        <v>198</v>
      </c>
    </row>
    <row r="12" spans="1:8" x14ac:dyDescent="0.55000000000000004">
      <c r="A12" s="86">
        <v>12</v>
      </c>
      <c r="B12" s="82" t="s">
        <v>55</v>
      </c>
      <c r="C12" s="82" t="s">
        <v>81</v>
      </c>
      <c r="D12" s="82" t="s">
        <v>147</v>
      </c>
      <c r="E12" s="83" t="s">
        <v>92</v>
      </c>
      <c r="F12" s="83" t="s">
        <v>68</v>
      </c>
      <c r="G12" s="82" t="s">
        <v>273</v>
      </c>
      <c r="H12" s="85" t="s">
        <v>199</v>
      </c>
    </row>
    <row r="13" spans="1:8" x14ac:dyDescent="0.55000000000000004">
      <c r="A13" s="86">
        <v>14</v>
      </c>
      <c r="B13" s="82" t="s">
        <v>120</v>
      </c>
      <c r="C13" s="82" t="s">
        <v>121</v>
      </c>
      <c r="D13" s="82" t="s">
        <v>182</v>
      </c>
      <c r="E13" s="83" t="s">
        <v>122</v>
      </c>
      <c r="F13" s="83" t="s">
        <v>123</v>
      </c>
      <c r="G13" s="82" t="s">
        <v>273</v>
      </c>
      <c r="H13" s="85" t="s">
        <v>129</v>
      </c>
    </row>
    <row r="14" spans="1:8" x14ac:dyDescent="0.55000000000000004">
      <c r="A14" s="86">
        <v>15</v>
      </c>
      <c r="B14" s="82" t="s">
        <v>56</v>
      </c>
      <c r="C14" s="82" t="s">
        <v>82</v>
      </c>
      <c r="D14" s="82" t="s">
        <v>148</v>
      </c>
      <c r="E14" s="83" t="s">
        <v>93</v>
      </c>
      <c r="F14" s="83" t="s">
        <v>72</v>
      </c>
      <c r="G14" s="82" t="s">
        <v>273</v>
      </c>
      <c r="H14" s="85" t="s">
        <v>130</v>
      </c>
    </row>
    <row r="15" spans="1:8" ht="23.4" x14ac:dyDescent="0.55000000000000004">
      <c r="A15" s="86">
        <v>16</v>
      </c>
      <c r="B15" s="82" t="s">
        <v>200</v>
      </c>
      <c r="C15" s="82" t="s">
        <v>201</v>
      </c>
      <c r="D15" s="82" t="s">
        <v>202</v>
      </c>
      <c r="E15" s="83" t="s">
        <v>203</v>
      </c>
      <c r="F15" s="83" t="s">
        <v>204</v>
      </c>
      <c r="G15" s="82" t="s">
        <v>273</v>
      </c>
      <c r="H15" s="85" t="s">
        <v>205</v>
      </c>
    </row>
    <row r="16" spans="1:8" x14ac:dyDescent="0.55000000000000004">
      <c r="A16" s="86">
        <v>18</v>
      </c>
      <c r="B16" s="82" t="s">
        <v>57</v>
      </c>
      <c r="C16" s="82" t="s">
        <v>83</v>
      </c>
      <c r="D16" s="82" t="s">
        <v>149</v>
      </c>
      <c r="E16" s="83" t="s">
        <v>94</v>
      </c>
      <c r="F16" s="83" t="s">
        <v>73</v>
      </c>
      <c r="G16" s="82" t="s">
        <v>273</v>
      </c>
      <c r="H16" s="85" t="s">
        <v>131</v>
      </c>
    </row>
    <row r="17" spans="1:8" x14ac:dyDescent="0.55000000000000004">
      <c r="A17" s="86">
        <v>19</v>
      </c>
      <c r="B17" s="82" t="s">
        <v>58</v>
      </c>
      <c r="C17" s="82" t="s">
        <v>84</v>
      </c>
      <c r="D17" s="82" t="s">
        <v>150</v>
      </c>
      <c r="E17" s="83" t="s">
        <v>95</v>
      </c>
      <c r="F17" s="83" t="s">
        <v>74</v>
      </c>
      <c r="G17" s="82" t="s">
        <v>273</v>
      </c>
      <c r="H17" s="85" t="s">
        <v>196</v>
      </c>
    </row>
    <row r="18" spans="1:8" ht="23.4" x14ac:dyDescent="0.55000000000000004">
      <c r="A18" s="103">
        <v>22</v>
      </c>
      <c r="B18" s="104" t="s">
        <v>59</v>
      </c>
      <c r="C18" s="104" t="s">
        <v>140</v>
      </c>
      <c r="D18" s="104" t="s">
        <v>151</v>
      </c>
      <c r="E18" s="105" t="s">
        <v>142</v>
      </c>
      <c r="F18" s="105" t="s">
        <v>118</v>
      </c>
      <c r="G18" s="104" t="s">
        <v>274</v>
      </c>
      <c r="H18" s="106" t="s">
        <v>132</v>
      </c>
    </row>
    <row r="19" spans="1:8" ht="23.4" x14ac:dyDescent="0.55000000000000004">
      <c r="A19" s="103">
        <v>23</v>
      </c>
      <c r="B19" s="104" t="s">
        <v>60</v>
      </c>
      <c r="C19" s="104" t="s">
        <v>141</v>
      </c>
      <c r="D19" s="104" t="s">
        <v>152</v>
      </c>
      <c r="E19" s="105" t="s">
        <v>143</v>
      </c>
      <c r="F19" s="105" t="s">
        <v>117</v>
      </c>
      <c r="G19" s="104" t="s">
        <v>274</v>
      </c>
      <c r="H19" s="106" t="s">
        <v>133</v>
      </c>
    </row>
    <row r="20" spans="1:8" ht="23.4" x14ac:dyDescent="0.55000000000000004">
      <c r="A20" s="103">
        <v>24</v>
      </c>
      <c r="B20" s="104" t="s">
        <v>61</v>
      </c>
      <c r="C20" s="104" t="s">
        <v>115</v>
      </c>
      <c r="D20" s="104" t="s">
        <v>153</v>
      </c>
      <c r="E20" s="105" t="s">
        <v>116</v>
      </c>
      <c r="F20" s="105" t="s">
        <v>119</v>
      </c>
      <c r="G20" s="104" t="s">
        <v>274</v>
      </c>
      <c r="H20" s="104" t="s">
        <v>138</v>
      </c>
    </row>
    <row r="21" spans="1:8" s="16" customFormat="1" ht="23.4" x14ac:dyDescent="0.55000000000000004">
      <c r="A21" s="103">
        <v>32</v>
      </c>
      <c r="B21" s="104" t="s">
        <v>134</v>
      </c>
      <c r="C21" s="104" t="s">
        <v>135</v>
      </c>
      <c r="D21" s="104" t="s">
        <v>154</v>
      </c>
      <c r="E21" s="105" t="s">
        <v>136</v>
      </c>
      <c r="F21" s="105" t="s">
        <v>137</v>
      </c>
      <c r="G21" s="104" t="s">
        <v>274</v>
      </c>
      <c r="H21" s="106" t="s">
        <v>190</v>
      </c>
    </row>
    <row r="22" spans="1:8" x14ac:dyDescent="0.55000000000000004">
      <c r="A22" s="107">
        <v>25</v>
      </c>
      <c r="B22" s="108" t="s">
        <v>31</v>
      </c>
      <c r="C22" s="109" t="s">
        <v>88</v>
      </c>
      <c r="D22" s="109" t="s">
        <v>80</v>
      </c>
      <c r="E22" s="108" t="s">
        <v>113</v>
      </c>
      <c r="F22" s="108" t="s">
        <v>77</v>
      </c>
      <c r="G22" s="104" t="s">
        <v>275</v>
      </c>
      <c r="H22" s="104" t="s">
        <v>139</v>
      </c>
    </row>
    <row r="23" spans="1:8" s="16" customFormat="1" ht="23.4" x14ac:dyDescent="0.55000000000000004">
      <c r="A23" s="127">
        <v>30</v>
      </c>
      <c r="B23" s="128" t="s">
        <v>157</v>
      </c>
      <c r="C23" s="128" t="s">
        <v>158</v>
      </c>
      <c r="D23" s="128" t="s">
        <v>194</v>
      </c>
      <c r="E23" s="128" t="s">
        <v>158</v>
      </c>
      <c r="F23" s="128" t="s">
        <v>195</v>
      </c>
      <c r="G23" s="129" t="s">
        <v>276</v>
      </c>
      <c r="H23" s="129" t="s">
        <v>191</v>
      </c>
    </row>
    <row r="24" spans="1:8" ht="23.4" x14ac:dyDescent="0.55000000000000004">
      <c r="A24" s="127">
        <v>31</v>
      </c>
      <c r="B24" s="128" t="s">
        <v>156</v>
      </c>
      <c r="C24" s="128" t="s">
        <v>159</v>
      </c>
      <c r="D24" s="128" t="s">
        <v>183</v>
      </c>
      <c r="E24" s="128" t="s">
        <v>159</v>
      </c>
      <c r="F24" s="128" t="s">
        <v>184</v>
      </c>
      <c r="G24" s="129" t="s">
        <v>276</v>
      </c>
      <c r="H24" s="129" t="s">
        <v>192</v>
      </c>
    </row>
    <row r="25" spans="1:8" x14ac:dyDescent="0.55000000000000004">
      <c r="A25" s="163"/>
      <c r="B25" s="164"/>
      <c r="C25" s="161" t="s">
        <v>111</v>
      </c>
      <c r="D25" s="161"/>
      <c r="E25" s="162" t="s">
        <v>112</v>
      </c>
      <c r="F25" s="162"/>
      <c r="G25" s="163"/>
      <c r="H25" s="164"/>
    </row>
    <row r="26" spans="1:8" x14ac:dyDescent="0.55000000000000004">
      <c r="A26" s="127">
        <v>28</v>
      </c>
      <c r="B26" s="130" t="s">
        <v>155</v>
      </c>
      <c r="C26" s="128" t="s">
        <v>114</v>
      </c>
      <c r="D26" s="128" t="s">
        <v>185</v>
      </c>
      <c r="E26" s="131" t="s">
        <v>206</v>
      </c>
      <c r="F26" s="128" t="s">
        <v>186</v>
      </c>
      <c r="G26" s="129" t="s">
        <v>276</v>
      </c>
      <c r="H26" s="129" t="s">
        <v>193</v>
      </c>
    </row>
    <row r="27" spans="1:8" s="16" customFormat="1" x14ac:dyDescent="0.55000000000000004">
      <c r="A27" s="43"/>
      <c r="B27" s="44"/>
      <c r="C27" s="45"/>
      <c r="D27" s="45"/>
      <c r="E27" s="46"/>
      <c r="F27" s="45"/>
      <c r="G27" s="47"/>
      <c r="H27" s="47"/>
    </row>
    <row r="28" spans="1:8" x14ac:dyDescent="0.55000000000000004">
      <c r="A28" s="159" t="s">
        <v>216</v>
      </c>
      <c r="B28" s="160"/>
      <c r="C28" s="160"/>
      <c r="D28" s="5"/>
      <c r="E28" s="6"/>
      <c r="G28" s="40"/>
    </row>
    <row r="29" spans="1:8" x14ac:dyDescent="0.55000000000000004">
      <c r="A29" s="55">
        <v>1</v>
      </c>
      <c r="B29" s="52" t="s">
        <v>233</v>
      </c>
      <c r="C29" s="50"/>
      <c r="D29" s="50"/>
      <c r="E29" s="50"/>
      <c r="G29" s="40"/>
    </row>
    <row r="30" spans="1:8" x14ac:dyDescent="0.55000000000000004">
      <c r="A30" s="55">
        <v>2</v>
      </c>
      <c r="B30" s="53" t="s">
        <v>231</v>
      </c>
      <c r="C30" s="51"/>
      <c r="D30" s="51"/>
      <c r="E30" s="51"/>
      <c r="G30" s="41"/>
    </row>
    <row r="31" spans="1:8" x14ac:dyDescent="0.55000000000000004">
      <c r="A31" s="55">
        <v>3</v>
      </c>
      <c r="B31" s="54" t="s">
        <v>234</v>
      </c>
      <c r="C31" s="39"/>
      <c r="D31" s="39"/>
      <c r="E31" s="39"/>
      <c r="G31" s="40"/>
    </row>
    <row r="32" spans="1:8" x14ac:dyDescent="0.55000000000000004">
      <c r="A32" s="55">
        <v>4</v>
      </c>
      <c r="B32" s="54" t="s">
        <v>232</v>
      </c>
      <c r="C32" s="39"/>
      <c r="D32" s="39"/>
      <c r="E32" s="39"/>
    </row>
    <row r="33" spans="1:5" x14ac:dyDescent="0.55000000000000004">
      <c r="A33" s="34"/>
      <c r="B33" s="34"/>
      <c r="C33" s="33"/>
      <c r="D33" s="33"/>
      <c r="E33" s="37"/>
    </row>
  </sheetData>
  <autoFilter ref="A2:H26"/>
  <mergeCells count="11">
    <mergeCell ref="G25:H25"/>
    <mergeCell ref="A25:B25"/>
    <mergeCell ref="A1:A2"/>
    <mergeCell ref="B1:B2"/>
    <mergeCell ref="G1:G2"/>
    <mergeCell ref="H1:H2"/>
    <mergeCell ref="A28:C28"/>
    <mergeCell ref="C1:D1"/>
    <mergeCell ref="E1:F1"/>
    <mergeCell ref="C25:D25"/>
    <mergeCell ref="E25:F25"/>
  </mergeCells>
  <pageMargins left="0.7" right="0.7" top="0.75" bottom="0.75" header="0.3" footer="0.3"/>
  <pageSetup paperSize="8" scale="7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T23"/>
  <sheetViews>
    <sheetView showGridLines="0" zoomScaleNormal="100" workbookViewId="0">
      <selection activeCell="B2" sqref="B2"/>
    </sheetView>
  </sheetViews>
  <sheetFormatPr defaultColWidth="8.83984375" defaultRowHeight="14.4" x14ac:dyDescent="0.55000000000000004"/>
  <cols>
    <col min="1" max="1" width="8.83984375" style="16"/>
    <col min="2" max="2" width="48.68359375" style="16" bestFit="1" customWidth="1"/>
    <col min="3" max="8" width="11" style="16" customWidth="1"/>
    <col min="9" max="9" width="6.68359375" style="16" customWidth="1"/>
    <col min="10" max="10" width="25.68359375" style="16" customWidth="1"/>
    <col min="11" max="13" width="6.68359375" style="16" customWidth="1"/>
    <col min="14" max="14" width="16" style="16" customWidth="1"/>
    <col min="15" max="15" width="8.68359375" style="16" customWidth="1"/>
    <col min="16" max="25" width="6.68359375" style="16" customWidth="1"/>
    <col min="26" max="26" width="5.578125" style="16" customWidth="1"/>
    <col min="27" max="27" width="5.68359375" style="16" customWidth="1"/>
    <col min="28" max="16384" width="8.83984375" style="16"/>
  </cols>
  <sheetData>
    <row r="1" spans="1:14" ht="80.5" customHeight="1" x14ac:dyDescent="0.55000000000000004">
      <c r="A1" s="169" t="s">
        <v>260</v>
      </c>
      <c r="B1" s="170"/>
      <c r="C1" s="66" t="s">
        <v>1</v>
      </c>
      <c r="D1" s="66" t="s">
        <v>6</v>
      </c>
      <c r="E1" s="66" t="s">
        <v>8</v>
      </c>
      <c r="F1" s="66" t="s">
        <v>9</v>
      </c>
      <c r="G1" s="66" t="s">
        <v>12</v>
      </c>
      <c r="H1" s="67" t="s">
        <v>14</v>
      </c>
      <c r="I1" s="22"/>
      <c r="J1" s="22"/>
      <c r="K1" s="22"/>
      <c r="L1" s="22"/>
      <c r="M1" s="22"/>
      <c r="N1" s="22"/>
    </row>
    <row r="2" spans="1:14" ht="15.75" customHeight="1" x14ac:dyDescent="0.55000000000000004">
      <c r="A2" s="76">
        <v>29</v>
      </c>
      <c r="B2" s="77" t="s">
        <v>161</v>
      </c>
      <c r="C2" s="116" t="s">
        <v>107</v>
      </c>
      <c r="D2" s="116"/>
      <c r="E2" s="116"/>
      <c r="F2" s="116"/>
      <c r="G2" s="116"/>
      <c r="H2" s="117"/>
      <c r="I2" s="22"/>
      <c r="J2" s="22"/>
      <c r="K2" s="22"/>
      <c r="L2" s="22"/>
      <c r="M2" s="22"/>
      <c r="N2" s="22"/>
    </row>
    <row r="3" spans="1:14" x14ac:dyDescent="0.55000000000000004">
      <c r="A3" s="76" t="s">
        <v>48</v>
      </c>
      <c r="B3" s="77" t="s">
        <v>160</v>
      </c>
      <c r="C3" s="116" t="s">
        <v>107</v>
      </c>
      <c r="D3" s="116"/>
      <c r="E3" s="116"/>
      <c r="F3" s="116"/>
      <c r="G3" s="116"/>
      <c r="H3" s="117"/>
    </row>
    <row r="4" spans="1:14" x14ac:dyDescent="0.55000000000000004">
      <c r="A4" s="76" t="s">
        <v>62</v>
      </c>
      <c r="B4" s="77" t="s">
        <v>164</v>
      </c>
      <c r="C4" s="116"/>
      <c r="D4" s="116" t="s">
        <v>107</v>
      </c>
      <c r="E4" s="116"/>
      <c r="F4" s="116"/>
      <c r="G4" s="116"/>
      <c r="H4" s="117" t="s">
        <v>107</v>
      </c>
    </row>
    <row r="5" spans="1:14" x14ac:dyDescent="0.55000000000000004">
      <c r="A5" s="79" t="s">
        <v>63</v>
      </c>
      <c r="B5" s="80" t="s">
        <v>49</v>
      </c>
      <c r="C5" s="116"/>
      <c r="D5" s="116"/>
      <c r="E5" s="116"/>
      <c r="F5" s="116"/>
      <c r="G5" s="116"/>
      <c r="H5" s="117" t="s">
        <v>107</v>
      </c>
    </row>
    <row r="6" spans="1:14" x14ac:dyDescent="0.55000000000000004">
      <c r="A6" s="79" t="s">
        <v>64</v>
      </c>
      <c r="B6" s="80" t="s">
        <v>50</v>
      </c>
      <c r="C6" s="116"/>
      <c r="D6" s="116" t="s">
        <v>107</v>
      </c>
      <c r="E6" s="116"/>
      <c r="F6" s="116"/>
      <c r="G6" s="116"/>
      <c r="H6" s="117"/>
    </row>
    <row r="7" spans="1:14" x14ac:dyDescent="0.55000000000000004">
      <c r="A7" s="118" t="s">
        <v>65</v>
      </c>
      <c r="B7" s="118" t="s">
        <v>174</v>
      </c>
      <c r="C7" s="119" t="s">
        <v>107</v>
      </c>
      <c r="D7" s="119"/>
      <c r="E7" s="119"/>
      <c r="F7" s="119"/>
      <c r="G7" s="119"/>
      <c r="H7" s="120"/>
    </row>
    <row r="8" spans="1:14" x14ac:dyDescent="0.55000000000000004">
      <c r="A8" s="121" t="s">
        <v>66</v>
      </c>
      <c r="B8" s="122" t="s">
        <v>52</v>
      </c>
      <c r="C8" s="123" t="s">
        <v>107</v>
      </c>
      <c r="D8" s="123"/>
      <c r="E8" s="123"/>
      <c r="F8" s="123"/>
      <c r="G8" s="123"/>
      <c r="H8" s="124"/>
    </row>
    <row r="9" spans="1:14" x14ac:dyDescent="0.55000000000000004">
      <c r="A9" s="121" t="s">
        <v>67</v>
      </c>
      <c r="B9" s="122" t="s">
        <v>53</v>
      </c>
      <c r="C9" s="123"/>
      <c r="D9" s="123"/>
      <c r="E9" s="123"/>
      <c r="F9" s="123" t="s">
        <v>107</v>
      </c>
      <c r="G9" s="123"/>
      <c r="H9" s="124"/>
    </row>
    <row r="10" spans="1:14" x14ac:dyDescent="0.55000000000000004">
      <c r="A10" s="121">
        <v>10</v>
      </c>
      <c r="B10" s="122" t="s">
        <v>54</v>
      </c>
      <c r="C10" s="123" t="s">
        <v>18</v>
      </c>
      <c r="D10" s="123"/>
      <c r="E10" s="123" t="s">
        <v>107</v>
      </c>
      <c r="F10" s="123"/>
      <c r="G10" s="123"/>
      <c r="H10" s="124"/>
    </row>
    <row r="11" spans="1:14" x14ac:dyDescent="0.55000000000000004">
      <c r="A11" s="121">
        <v>12</v>
      </c>
      <c r="B11" s="122" t="s">
        <v>55</v>
      </c>
      <c r="C11" s="123"/>
      <c r="D11" s="123"/>
      <c r="E11" s="123" t="s">
        <v>107</v>
      </c>
      <c r="F11" s="123"/>
      <c r="G11" s="123"/>
      <c r="H11" s="124"/>
    </row>
    <row r="12" spans="1:14" x14ac:dyDescent="0.55000000000000004">
      <c r="A12" s="125">
        <v>14</v>
      </c>
      <c r="B12" s="125" t="s">
        <v>120</v>
      </c>
      <c r="C12" s="126"/>
      <c r="D12" s="123"/>
      <c r="E12" s="123"/>
      <c r="F12" s="123" t="s">
        <v>107</v>
      </c>
      <c r="G12" s="123"/>
      <c r="H12" s="124"/>
    </row>
    <row r="13" spans="1:14" x14ac:dyDescent="0.55000000000000004">
      <c r="A13" s="125">
        <v>15</v>
      </c>
      <c r="B13" s="125" t="s">
        <v>56</v>
      </c>
      <c r="C13" s="126"/>
      <c r="D13" s="123"/>
      <c r="E13" s="123"/>
      <c r="F13" s="123" t="s">
        <v>107</v>
      </c>
      <c r="G13" s="123"/>
      <c r="H13" s="124"/>
    </row>
    <row r="14" spans="1:14" x14ac:dyDescent="0.55000000000000004">
      <c r="A14" s="125">
        <v>16</v>
      </c>
      <c r="B14" s="125" t="s">
        <v>200</v>
      </c>
      <c r="C14" s="123"/>
      <c r="D14" s="123"/>
      <c r="E14" s="123"/>
      <c r="F14" s="123" t="s">
        <v>107</v>
      </c>
      <c r="G14" s="123"/>
      <c r="H14" s="124"/>
    </row>
    <row r="15" spans="1:14" x14ac:dyDescent="0.55000000000000004">
      <c r="A15" s="121">
        <v>18</v>
      </c>
      <c r="B15" s="122" t="s">
        <v>57</v>
      </c>
      <c r="C15" s="123"/>
      <c r="D15" s="123"/>
      <c r="E15" s="123"/>
      <c r="F15" s="123" t="s">
        <v>107</v>
      </c>
      <c r="G15" s="123"/>
      <c r="H15" s="124"/>
    </row>
    <row r="16" spans="1:14" x14ac:dyDescent="0.55000000000000004">
      <c r="A16" s="121">
        <v>19</v>
      </c>
      <c r="B16" s="122" t="s">
        <v>58</v>
      </c>
      <c r="C16" s="123"/>
      <c r="D16" s="123"/>
      <c r="E16" s="123"/>
      <c r="F16" s="123" t="s">
        <v>107</v>
      </c>
      <c r="G16" s="123"/>
      <c r="H16" s="124"/>
    </row>
    <row r="17" spans="1:20" x14ac:dyDescent="0.55000000000000004">
      <c r="A17" s="96">
        <v>22</v>
      </c>
      <c r="B17" s="96" t="s">
        <v>59</v>
      </c>
      <c r="C17" s="110"/>
      <c r="D17" s="110"/>
      <c r="E17" s="110"/>
      <c r="F17" s="110"/>
      <c r="G17" s="110" t="s">
        <v>107</v>
      </c>
      <c r="H17" s="111"/>
    </row>
    <row r="18" spans="1:20" x14ac:dyDescent="0.55000000000000004">
      <c r="A18" s="96">
        <v>23</v>
      </c>
      <c r="B18" s="96" t="s">
        <v>60</v>
      </c>
      <c r="C18" s="112"/>
      <c r="D18" s="110"/>
      <c r="E18" s="110"/>
      <c r="F18" s="110"/>
      <c r="G18" s="110" t="s">
        <v>107</v>
      </c>
      <c r="H18" s="111"/>
    </row>
    <row r="19" spans="1:20" x14ac:dyDescent="0.55000000000000004">
      <c r="A19" s="99">
        <v>24</v>
      </c>
      <c r="B19" s="99" t="s">
        <v>61</v>
      </c>
      <c r="C19" s="110"/>
      <c r="D19" s="110"/>
      <c r="E19" s="110"/>
      <c r="F19" s="110"/>
      <c r="G19" s="110" t="s">
        <v>107</v>
      </c>
      <c r="H19" s="111"/>
    </row>
    <row r="20" spans="1:20" x14ac:dyDescent="0.55000000000000004">
      <c r="A20" s="96">
        <v>32</v>
      </c>
      <c r="B20" s="96" t="s">
        <v>134</v>
      </c>
      <c r="C20" s="96"/>
      <c r="D20" s="96"/>
      <c r="E20" s="96"/>
      <c r="F20" s="96"/>
      <c r="G20" s="110" t="s">
        <v>107</v>
      </c>
      <c r="H20" s="96"/>
    </row>
    <row r="21" spans="1:20" ht="14.7" thickBot="1" x14ac:dyDescent="0.6">
      <c r="A21" s="96">
        <v>25</v>
      </c>
      <c r="B21" s="100" t="s">
        <v>31</v>
      </c>
      <c r="C21" s="113"/>
      <c r="D21" s="114"/>
      <c r="E21" s="114"/>
      <c r="F21" s="114"/>
      <c r="G21" s="114" t="s">
        <v>107</v>
      </c>
      <c r="H21" s="115"/>
    </row>
    <row r="23" spans="1:20" x14ac:dyDescent="0.55000000000000004">
      <c r="O23" s="18"/>
      <c r="P23" s="18"/>
      <c r="Q23" s="18"/>
      <c r="R23" s="18"/>
      <c r="S23" s="18"/>
      <c r="T23" s="18"/>
    </row>
  </sheetData>
  <mergeCells count="1">
    <mergeCell ref="A1:B1"/>
  </mergeCells>
  <pageMargins left="0.7" right="0.7" top="0.75" bottom="0.75" header="0.3" footer="0.3"/>
  <pageSetup paperSize="8" orientation="portrait" r:id="rId1"/>
  <ignoredErrors>
    <ignoredError sqref="A7:H1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pane xSplit="1" ySplit="1" topLeftCell="B2" activePane="bottomRight" state="frozen"/>
      <selection pane="topRight" activeCell="C1" sqref="C1"/>
      <selection pane="bottomLeft" activeCell="A2" sqref="A2"/>
      <selection pane="bottomRight" activeCell="A2" sqref="A2"/>
    </sheetView>
  </sheetViews>
  <sheetFormatPr defaultRowHeight="14.4" x14ac:dyDescent="0.55000000000000004"/>
  <cols>
    <col min="1" max="1" width="38.68359375" style="48" customWidth="1"/>
    <col min="2" max="2" width="35.41796875" style="48" customWidth="1"/>
    <col min="3" max="3" width="38" style="16" customWidth="1"/>
    <col min="4" max="5" width="51.578125" style="48" bestFit="1" customWidth="1"/>
  </cols>
  <sheetData>
    <row r="1" spans="1:5" ht="43.5" customHeight="1" x14ac:dyDescent="0.55000000000000004">
      <c r="A1" s="56" t="s">
        <v>108</v>
      </c>
      <c r="B1" s="56" t="s">
        <v>109</v>
      </c>
      <c r="C1" s="56" t="s">
        <v>105</v>
      </c>
      <c r="D1" s="56" t="s">
        <v>103</v>
      </c>
      <c r="E1" s="56" t="s">
        <v>261</v>
      </c>
    </row>
    <row r="2" spans="1:5" ht="25.5" customHeight="1" x14ac:dyDescent="0.55000000000000004">
      <c r="A2" s="132" t="s">
        <v>104</v>
      </c>
      <c r="B2" s="133"/>
      <c r="C2" s="57" t="s">
        <v>208</v>
      </c>
      <c r="D2" s="133" t="s">
        <v>214</v>
      </c>
      <c r="E2" s="133"/>
    </row>
    <row r="3" spans="1:5" ht="27" customHeight="1" x14ac:dyDescent="0.55000000000000004">
      <c r="A3" s="134" t="s">
        <v>96</v>
      </c>
      <c r="B3" s="135"/>
      <c r="C3" s="57" t="s">
        <v>209</v>
      </c>
      <c r="D3" s="135" t="s">
        <v>215</v>
      </c>
      <c r="E3" s="135"/>
    </row>
    <row r="4" spans="1:5" ht="15" customHeight="1" x14ac:dyDescent="0.55000000000000004">
      <c r="A4" s="174" t="s">
        <v>97</v>
      </c>
      <c r="B4" s="173" t="s">
        <v>222</v>
      </c>
      <c r="C4" s="140" t="s">
        <v>211</v>
      </c>
      <c r="D4" s="173" t="s">
        <v>98</v>
      </c>
      <c r="E4" s="173"/>
    </row>
    <row r="5" spans="1:5" ht="15" customHeight="1" x14ac:dyDescent="0.55000000000000004">
      <c r="A5" s="174"/>
      <c r="B5" s="173"/>
      <c r="C5" s="140" t="s">
        <v>20</v>
      </c>
      <c r="D5" s="173"/>
      <c r="E5" s="173"/>
    </row>
    <row r="6" spans="1:5" ht="25.5" customHeight="1" x14ac:dyDescent="0.55000000000000004">
      <c r="A6" s="132" t="s">
        <v>104</v>
      </c>
      <c r="B6" s="133" t="s">
        <v>223</v>
      </c>
      <c r="C6" s="136" t="s">
        <v>210</v>
      </c>
      <c r="D6" s="133"/>
      <c r="E6" s="133"/>
    </row>
    <row r="7" spans="1:5" ht="42" customHeight="1" x14ac:dyDescent="0.55000000000000004">
      <c r="A7" s="132" t="s">
        <v>14</v>
      </c>
      <c r="B7" s="137" t="s">
        <v>224</v>
      </c>
      <c r="C7" s="132" t="s">
        <v>17</v>
      </c>
      <c r="D7" s="138" t="s">
        <v>99</v>
      </c>
      <c r="E7" s="138"/>
    </row>
    <row r="8" spans="1:5" ht="54" customHeight="1" x14ac:dyDescent="0.55000000000000004">
      <c r="A8" s="134" t="s">
        <v>6</v>
      </c>
      <c r="B8" s="133" t="s">
        <v>225</v>
      </c>
      <c r="C8" s="134" t="s">
        <v>19</v>
      </c>
      <c r="D8" s="133" t="s">
        <v>100</v>
      </c>
      <c r="E8" s="133"/>
    </row>
    <row r="9" spans="1:5" ht="38.25" customHeight="1" x14ac:dyDescent="0.55000000000000004">
      <c r="A9" s="174" t="s">
        <v>8</v>
      </c>
      <c r="B9" s="173" t="s">
        <v>226</v>
      </c>
      <c r="C9" s="140" t="s">
        <v>22</v>
      </c>
      <c r="D9" s="173" t="s">
        <v>101</v>
      </c>
      <c r="E9" s="173"/>
    </row>
    <row r="10" spans="1:5" ht="39" customHeight="1" x14ac:dyDescent="0.55000000000000004">
      <c r="A10" s="174"/>
      <c r="B10" s="173"/>
      <c r="C10" s="140" t="s">
        <v>23</v>
      </c>
      <c r="D10" s="173"/>
      <c r="E10" s="173"/>
    </row>
    <row r="11" spans="1:5" ht="15" customHeight="1" x14ac:dyDescent="0.55000000000000004">
      <c r="A11" s="174" t="s">
        <v>9</v>
      </c>
      <c r="B11" s="173" t="s">
        <v>227</v>
      </c>
      <c r="C11" s="140" t="s">
        <v>21</v>
      </c>
      <c r="D11" s="173" t="s">
        <v>102</v>
      </c>
      <c r="E11" s="173"/>
    </row>
    <row r="12" spans="1:5" ht="15" customHeight="1" x14ac:dyDescent="0.55000000000000004">
      <c r="A12" s="174"/>
      <c r="B12" s="173"/>
      <c r="C12" s="140" t="s">
        <v>212</v>
      </c>
      <c r="D12" s="173"/>
      <c r="E12" s="173"/>
    </row>
    <row r="13" spans="1:5" ht="15" customHeight="1" x14ac:dyDescent="0.55000000000000004">
      <c r="A13" s="174"/>
      <c r="B13" s="173"/>
      <c r="C13" s="140" t="s">
        <v>24</v>
      </c>
      <c r="D13" s="173"/>
      <c r="E13" s="173"/>
    </row>
    <row r="14" spans="1:5" x14ac:dyDescent="0.55000000000000004">
      <c r="A14" s="174"/>
      <c r="B14" s="173"/>
      <c r="C14" s="140" t="s">
        <v>213</v>
      </c>
      <c r="D14" s="173"/>
      <c r="E14" s="173"/>
    </row>
    <row r="15" spans="1:5" ht="15" customHeight="1" x14ac:dyDescent="0.55000000000000004">
      <c r="A15" s="174"/>
      <c r="B15" s="173"/>
      <c r="C15" s="140" t="s">
        <v>25</v>
      </c>
      <c r="D15" s="173"/>
      <c r="E15" s="173"/>
    </row>
    <row r="16" spans="1:5" ht="15" customHeight="1" x14ac:dyDescent="0.55000000000000004">
      <c r="A16" s="174"/>
      <c r="B16" s="173"/>
      <c r="C16" s="140" t="s">
        <v>26</v>
      </c>
      <c r="D16" s="173"/>
      <c r="E16" s="173"/>
    </row>
    <row r="17" spans="1:5" ht="51.75" customHeight="1" x14ac:dyDescent="0.55000000000000004">
      <c r="A17" s="171" t="s">
        <v>12</v>
      </c>
      <c r="B17" s="172" t="s">
        <v>263</v>
      </c>
      <c r="C17" s="139" t="s">
        <v>27</v>
      </c>
      <c r="D17" s="172" t="s">
        <v>106</v>
      </c>
      <c r="E17" s="172" t="s">
        <v>262</v>
      </c>
    </row>
    <row r="18" spans="1:5" ht="45" customHeight="1" x14ac:dyDescent="0.55000000000000004">
      <c r="A18" s="171"/>
      <c r="B18" s="172"/>
      <c r="C18" s="139" t="s">
        <v>28</v>
      </c>
      <c r="D18" s="172"/>
      <c r="E18" s="172"/>
    </row>
    <row r="19" spans="1:5" ht="39" customHeight="1" x14ac:dyDescent="0.55000000000000004">
      <c r="A19" s="171"/>
      <c r="B19" s="172"/>
      <c r="C19" s="139" t="s">
        <v>29</v>
      </c>
      <c r="D19" s="172"/>
      <c r="E19" s="172"/>
    </row>
    <row r="20" spans="1:5" ht="51" customHeight="1" x14ac:dyDescent="0.55000000000000004">
      <c r="A20" s="171"/>
      <c r="B20" s="172"/>
      <c r="C20" s="139" t="s">
        <v>207</v>
      </c>
      <c r="D20" s="172"/>
      <c r="E20" s="172"/>
    </row>
    <row r="21" spans="1:5" ht="45" customHeight="1" x14ac:dyDescent="0.55000000000000004">
      <c r="A21" s="171"/>
      <c r="B21" s="172"/>
      <c r="C21" s="139" t="s">
        <v>30</v>
      </c>
      <c r="D21" s="172"/>
      <c r="E21" s="172"/>
    </row>
  </sheetData>
  <mergeCells count="16">
    <mergeCell ref="E17:E21"/>
    <mergeCell ref="E4:E5"/>
    <mergeCell ref="E9:E10"/>
    <mergeCell ref="E11:E16"/>
    <mergeCell ref="B4:B5"/>
    <mergeCell ref="D4:D5"/>
    <mergeCell ref="A4:A5"/>
    <mergeCell ref="A9:A10"/>
    <mergeCell ref="A11:A16"/>
    <mergeCell ref="B9:B10"/>
    <mergeCell ref="D9:D10"/>
    <mergeCell ref="A17:A21"/>
    <mergeCell ref="B17:B21"/>
    <mergeCell ref="D17:D21"/>
    <mergeCell ref="B11:B16"/>
    <mergeCell ref="D11:D16"/>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Notes &amp; Contents</vt:lpstr>
      <vt:lpstr>TDBUM </vt:lpstr>
      <vt:lpstr>DBTUM</vt:lpstr>
      <vt:lpstr>Action Codes</vt:lpstr>
      <vt:lpstr>Trans &amp; Primary DBs</vt:lpstr>
      <vt:lpstr>Primary Data Blocks</vt:lpstr>
      <vt:lpstr>'Notes &amp; Contents'!Print_Area</vt:lpstr>
      <vt:lpstr>'TDBUM '!Print_Area</vt:lpstr>
      <vt:lpstr>'Trans &amp; Primary DBs'!Print_Area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2018-01-18T17:17:49Z</dcterms:created>
  <dcterms:modified xsi:type="dcterms:W3CDTF">2018-01-18T17:18:17Z</dcterms:modified>
</cp:coreProperties>
</file>